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4f81f7b1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5f8f5da5cdd42ff"/>
    <x:sheet xmlns:r="http://schemas.openxmlformats.org/officeDocument/2006/relationships" name="Curves" sheetId="2" r:id="R5d018c9f0e8142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00"/>
    <x:numFmt numFmtId="201" formatCode="0"/>
    <x:numFmt numFmtId="202" formatCode="0.00"/>
  </x:numFmts>
  <x:fonts count="7">
    <x:font>
      <x:sz val="11"/>
      <x:name val="Carlito"/>
    </x:font>
    <x:font>
      <x:sz val="11"/>
      <x:color rgb="FF222222"/>
      <x:name val="Arial"/>
    </x:font>
    <x:font>
      <x:b/>
      <x:sz val="16"/>
      <x:color rgb="FF111111"/>
      <x:name val="Arial"/>
    </x:font>
    <x:font>
      <x:i/>
      <x:sz val="10"/>
      <x:color rgb="FF555555"/>
      <x:name val="Arial"/>
    </x:font>
    <x:font>
      <x:b/>
      <x:sz val="11"/>
      <x:color rgb="FFFFFFFF"/>
      <x:name val="Arial"/>
    </x:font>
    <x:font>
      <x:b/>
      <x:sz val="12"/>
      <x:color rgb="FF222222"/>
      <x:name val="Arial"/>
    </x:font>
    <x:font>
      <x:sz val="10"/>
      <x:color rgb="FF55555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3333"/>
      </x:patternFill>
    </x:fill>
  </x:fills>
  <x:borders count="2">
    <x:border/>
    <x:border>
      <x:bottom style="thin">
        <x:color rgb="FFCCCCCC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764d3a0e74811" /><Relationship Type="http://schemas.openxmlformats.org/officeDocument/2006/relationships/theme" Target="/xl/theme/theme1.xml" Id="Rede07650d5f34ff4" /><Relationship Type="http://schemas.openxmlformats.org/officeDocument/2006/relationships/sharedStrings" Target="/xl/sharedStrings.xml" Id="R9ccd4dd2a7bf4f76" /><Relationship Type="http://schemas.openxmlformats.org/officeDocument/2006/relationships/worksheet" Target="/xl/worksheets/sheet1.xml" Id="R15f8f5da5cdd42ff" /><Relationship Type="http://schemas.openxmlformats.org/officeDocument/2006/relationships/worksheet" Target="/xl/worksheets/sheet2.xml" Id="R5d018c9f0e8142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5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9" t="str">
        <x:v>Bernstein approximation values</x:v>
      </x:c>
      <x:c r="B1" s="10"/>
      <x:c r="C1" s="10"/>
      <x:c r="D1" s="10"/>
      <x:c r="E1" s="10"/>
      <x:c r="F1" s="10"/>
      <x:c r="G1" s="10"/>
      <x:c r="H1" s="10"/>
    </x:row>
    <x:row r="2">
      <x:c r="A2" s="3" t="str">
        <x:v>Exact formulas on [0,1]; numerical values are dimensionless.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42" customHeight="1">
      <x:c r="A4" s="8" t="str">
        <x:v>Target</x:v>
      </x:c>
      <x:c r="B4" s="8" t="str">
        <x:v>Operator order n</x:v>
      </x:c>
      <x:c r="C4" s="8" t="str">
        <x:v>Maximizer x</x:v>
      </x:c>
      <x:c r="D4" s="8" t="str">
        <x:v>Uniform error</x:v>
      </x:c>
      <x:c r="E4" s="8" t="str">
        <x:v>n × uniform error</x:v>
      </x:c>
      <x:c r="F4" s="8" t="str">
        <x:v>Midpoint approximant</x:v>
      </x:c>
      <x:c r="G4" s="8" t="str">
        <x:v>Effective degree</x:v>
      </x:c>
      <x:c r="H4" s="8" t="str">
        <x:v>a = 3n − 2</x:v>
      </x:c>
    </x:row>
    <x:row r="5" ht="22" customHeight="1">
      <x:c r="A5" s="1" t="str">
        <x:v>Quadratic</x:v>
      </x:c>
      <x:c r="B5" s="13" t="n">
        <x:v>2</x:v>
      </x:c>
      <x:c r="C5" s="12" t="n">
        <x:f>1/2</x:f>
        <x:v>0.5</x:v>
      </x:c>
      <x:c r="D5" s="12" t="n">
        <x:f>1/(4*B5)</x:f>
        <x:v>0.125</x:v>
      </x:c>
      <x:c r="E5" s="12" t="n">
        <x:f>B5*D5</x:f>
        <x:v>0.25</x:v>
      </x:c>
      <x:c r="F5" s="12" t="n">
        <x:f>1/4+1/(4*B5)</x:f>
        <x:v>0.375</x:v>
      </x:c>
      <x:c r="G5" s="13" t="n">
        <x:f>MIN(B5,2)</x:f>
        <x:v>2</x:v>
      </x:c>
      <x:c r="H5" s="13" t="n">
        <x:f>3*B5-2</x:f>
        <x:v>4</x:v>
      </x:c>
    </x:row>
    <x:row r="6" ht="22" customHeight="1">
      <x:c r="A6" s="1" t="str">
        <x:v>Quadratic</x:v>
      </x:c>
      <x:c r="B6" s="13" t="n">
        <x:v>4</x:v>
      </x:c>
      <x:c r="C6" s="12" t="n">
        <x:f>1/2</x:f>
        <x:v>0.5</x:v>
      </x:c>
      <x:c r="D6" s="12" t="n">
        <x:f>1/(4*B6)</x:f>
        <x:v>0.0625</x:v>
      </x:c>
      <x:c r="E6" s="12" t="n">
        <x:f>B6*D6</x:f>
        <x:v>0.25</x:v>
      </x:c>
      <x:c r="F6" s="12" t="n">
        <x:f>1/4+1/(4*B6)</x:f>
        <x:v>0.3125</x:v>
      </x:c>
      <x:c r="G6" s="13" t="n">
        <x:f>MIN(B6,2)</x:f>
        <x:v>2</x:v>
      </x:c>
      <x:c r="H6" s="13" t="n">
        <x:f>3*B6-2</x:f>
        <x:v>10</x:v>
      </x:c>
    </x:row>
    <x:row r="7" ht="22" customHeight="1">
      <x:c r="A7" s="1" t="str">
        <x:v>Quadratic</x:v>
      </x:c>
      <x:c r="B7" s="13" t="n">
        <x:v>8</x:v>
      </x:c>
      <x:c r="C7" s="12" t="n">
        <x:f>1/2</x:f>
        <x:v>0.5</x:v>
      </x:c>
      <x:c r="D7" s="12" t="n">
        <x:f>1/(4*B7)</x:f>
        <x:v>0.03125</x:v>
      </x:c>
      <x:c r="E7" s="12" t="n">
        <x:f>B7*D7</x:f>
        <x:v>0.25</x:v>
      </x:c>
      <x:c r="F7" s="12" t="n">
        <x:f>1/4+1/(4*B7)</x:f>
        <x:v>0.28125</x:v>
      </x:c>
      <x:c r="G7" s="13" t="n">
        <x:f>MIN(B7,2)</x:f>
        <x:v>2</x:v>
      </x:c>
      <x:c r="H7" s="13" t="n">
        <x:f>3*B7-2</x:f>
        <x:v>22</x:v>
      </x:c>
    </x:row>
    <x:row r="8" ht="22" customHeight="1">
      <x:c r="A8" s="1" t="str">
        <x:v>Quadratic</x:v>
      </x:c>
      <x:c r="B8" s="13" t="n">
        <x:v>16</x:v>
      </x:c>
      <x:c r="C8" s="12" t="n">
        <x:f>1/2</x:f>
        <x:v>0.5</x:v>
      </x:c>
      <x:c r="D8" s="12" t="n">
        <x:f>1/(4*B8)</x:f>
        <x:v>0.015625</x:v>
      </x:c>
      <x:c r="E8" s="12" t="n">
        <x:f>B8*D8</x:f>
        <x:v>0.25</x:v>
      </x:c>
      <x:c r="F8" s="12" t="n">
        <x:f>1/4+1/(4*B8)</x:f>
        <x:v>0.265625</x:v>
      </x:c>
      <x:c r="G8" s="13" t="n">
        <x:f>MIN(B8,2)</x:f>
        <x:v>2</x:v>
      </x:c>
      <x:c r="H8" s="13" t="n">
        <x:f>3*B8-2</x:f>
        <x:v>46</x:v>
      </x:c>
    </x:row>
    <x:row r="9" ht="22" customHeight="1">
      <x:c r="A9" s="1" t="str">
        <x:v>Quadratic</x:v>
      </x:c>
      <x:c r="B9" s="13" t="n">
        <x:v>32</x:v>
      </x:c>
      <x:c r="C9" s="12" t="n">
        <x:f>1/2</x:f>
        <x:v>0.5</x:v>
      </x:c>
      <x:c r="D9" s="12" t="n">
        <x:f>1/(4*B9)</x:f>
        <x:v>0.0078125</x:v>
      </x:c>
      <x:c r="E9" s="12" t="n">
        <x:f>B9*D9</x:f>
        <x:v>0.25</x:v>
      </x:c>
      <x:c r="F9" s="12" t="n">
        <x:f>1/4+1/(4*B9)</x:f>
        <x:v>0.2578125</x:v>
      </x:c>
      <x:c r="G9" s="13" t="n">
        <x:f>MIN(B9,2)</x:f>
        <x:v>2</x:v>
      </x:c>
      <x:c r="H9" s="13" t="n">
        <x:f>3*B9-2</x:f>
        <x:v>94</x:v>
      </x:c>
    </x:row>
    <x:row r="10" ht="22" customHeight="1">
      <x:c r="A10" s="1" t="str">
        <x:v>Cubic</x:v>
      </x:c>
      <x:c r="B10" s="13" t="n">
        <x:v>2</x:v>
      </x:c>
      <x:c r="C10" s="12" t="n">
        <x:f>(H10-1+SQRT(H10^2+H10+1))/(3*H10)</x:f>
        <x:v>0.6318813079129867</x:v>
      </x:c>
      <x:c r="D10" s="12" t="n">
        <x:f>C10*(1-C10)*(H10*C10+1)/B10^2</x:f>
        <x:v>0.2051320481412878</x:v>
      </x:c>
      <x:c r="E10" s="12" t="n">
        <x:f>B10*D10</x:f>
        <x:v>0.4102640962825756</x:v>
      </x:c>
      <x:c r="F10" s="12" t="n">
        <x:f>1/8+3/(8*B10)</x:f>
        <x:v>0.3125</x:v>
      </x:c>
      <x:c r="G10" s="13" t="n">
        <x:f>MIN(B10,3)</x:f>
        <x:v>2</x:v>
      </x:c>
      <x:c r="H10" s="13" t="n">
        <x:f>3*B10-2</x:f>
        <x:v>4</x:v>
      </x:c>
    </x:row>
    <x:row r="11" ht="22" customHeight="1">
      <x:c r="A11" s="1" t="str">
        <x:v>Cubic</x:v>
      </x:c>
      <x:c r="B11" s="13" t="n">
        <x:v>4</x:v>
      </x:c>
      <x:c r="C11" s="12" t="n">
        <x:f>(H11-1+SQRT(H11^2+H11+1))/(3*H11)</x:f>
        <x:v>0.6511884584284247</x:v>
      </x:c>
      <x:c r="D11" s="12" t="n">
        <x:f>C11*(1-C11)*(H11*C11+1)/B11^2</x:f>
        <x:v>0.10664155400771545</x:v>
      </x:c>
      <x:c r="E11" s="12" t="n">
        <x:f>B11*D11</x:f>
        <x:v>0.4265662160308618</x:v>
      </x:c>
      <x:c r="F11" s="12" t="n">
        <x:f>1/8+3/(8*B11)</x:f>
        <x:v>0.21875</x:v>
      </x:c>
      <x:c r="G11" s="13" t="n">
        <x:f>MIN(B11,3)</x:f>
        <x:v>3</x:v>
      </x:c>
      <x:c r="H11" s="13" t="n">
        <x:f>3*B11-2</x:f>
        <x:v>10</x:v>
      </x:c>
    </x:row>
    <x:row r="12" ht="22" customHeight="1">
      <x:c r="A12" s="1" t="str">
        <x:v>Cubic</x:v>
      </x:c>
      <x:c r="B12" s="13" t="n">
        <x:v>8</x:v>
      </x:c>
      <x:c r="C12" s="12" t="n">
        <x:f>(H12-1+SQRT(H12^2+H12+1))/(3*H12)</x:f>
        <x:v>0.6593433408847789</x:v>
      </x:c>
      <x:c r="D12" s="12" t="n">
        <x:f>C12*(1-C12)*(H12*C12+1)/B12^2</x:f>
        <x:v>0.05441715180375361</x:v>
      </x:c>
      <x:c r="E12" s="12" t="n">
        <x:f>B12*D12</x:f>
        <x:v>0.4353372144300289</x:v>
      </x:c>
      <x:c r="F12" s="12" t="n">
        <x:f>1/8+3/(8*B12)</x:f>
        <x:v>0.171875</x:v>
      </x:c>
      <x:c r="G12" s="13" t="n">
        <x:f>MIN(B12,3)</x:f>
        <x:v>3</x:v>
      </x:c>
      <x:c r="H12" s="13" t="n">
        <x:f>3*B12-2</x:f>
        <x:v>22</x:v>
      </x:c>
    </x:row>
    <x:row r="13" ht="22" customHeight="1">
      <x:c r="A13" s="1" t="str">
        <x:v>Cubic</x:v>
      </x:c>
      <x:c r="B13" s="13" t="n">
        <x:v>16</x:v>
      </x:c>
      <x:c r="C13" s="12" t="n">
        <x:f>(H13-1+SQRT(H13^2+H13+1))/(3*H13)</x:f>
        <x:v>0.6631019117169126</x:v>
      </x:c>
      <x:c r="D13" s="12" t="n">
        <x:f>C13*(1-C13)*(H13*C13+1)/B13^2</x:f>
        <x:v>0.027490742660093638</x:v>
      </x:c>
      <x:c r="E13" s="12" t="n">
        <x:f>B13*D13</x:f>
        <x:v>0.4398518825614982</x:v>
      </x:c>
      <x:c r="F13" s="12" t="n">
        <x:f>1/8+3/(8*B13)</x:f>
        <x:v>0.1484375</x:v>
      </x:c>
      <x:c r="G13" s="13" t="n">
        <x:f>MIN(B13,3)</x:f>
        <x:v>3</x:v>
      </x:c>
      <x:c r="H13" s="13" t="n">
        <x:f>3*B13-2</x:f>
        <x:v>46</x:v>
      </x:c>
    </x:row>
    <x:row r="14" ht="22" customHeight="1">
      <x:c r="A14" s="1" t="str">
        <x:v>Cubic</x:v>
      </x:c>
      <x:c r="B14" s="13" t="n">
        <x:v>32</x:v>
      </x:c>
      <x:c r="C14" s="12" t="n">
        <x:f>(H14-1+SQRT(H14^2+H14+1))/(3*H14)</x:f>
        <x:v>0.6649076885484188</x:v>
      </x:c>
      <x:c r="D14" s="12" t="n">
        <x:f>C14*(1-C14)*(H14*C14+1)/B14^2</x:f>
        <x:v>0.013816836968144964</x:v>
      </x:c>
      <x:c r="E14" s="12" t="n">
        <x:f>B14*D14</x:f>
        <x:v>0.44213878298063886</x:v>
      </x:c>
      <x:c r="F14" s="12" t="n">
        <x:f>1/8+3/(8*B14)</x:f>
        <x:v>0.13671875</x:v>
      </x:c>
      <x:c r="G14" s="13" t="n">
        <x:f>MIN(B14,3)</x:f>
        <x:v>3</x:v>
      </x:c>
      <x:c r="H14" s="13" t="n">
        <x:f>3*B14-2</x:f>
        <x:v>94</x:v>
      </x:c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8" t="str">
        <x:v>Smallest orders meeting uniform tolerances</x:v>
      </x:c>
      <x:c r="B18" s="1"/>
      <x:c r="C18" s="1"/>
      <x:c r="D18" s="1"/>
      <x:c r="E18" s="1"/>
      <x:c r="F18" s="1"/>
      <x:c r="G18" s="1"/>
      <x:c r="H18" s="1"/>
    </x:row>
    <x:row r="19">
      <x:c r="A19" s="1" t="str">
        <x:v>Integer search using analytic maxima; every earlier positive order was checked.</x:v>
      </x:c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 ht="42" customHeight="1">
      <x:c r="A21" s="8" t="str">
        <x:v>Target</x:v>
      </x:c>
      <x:c r="B21" s="8" t="str">
        <x:v>Tolerance</x:v>
      </x:c>
      <x:c r="C21" s="8" t="str">
        <x:v>Accepted order</x:v>
      </x:c>
      <x:c r="D21" s="8" t="str">
        <x:v>Uniform error</x:v>
      </x:c>
      <x:c r="E21" s="8" t="str">
        <x:v>Error at preceding order</x:v>
      </x:c>
      <x:c r="F21" s="1"/>
      <x:c r="G21" s="1"/>
      <x:c r="H21" s="1"/>
    </x:row>
    <x:row r="22" ht="22" customHeight="1">
      <x:c r="A22" s="1" t="str">
        <x:v>Quadratic</x:v>
      </x:c>
      <x:c r="B22" s="17" t="n">
        <x:v>0.1</x:v>
      </x:c>
      <x:c r="C22" s="13" t="n">
        <x:v>3</x:v>
      </x:c>
      <x:c r="D22" s="12" t="n">
        <x:v>0.08333333333333333</x:v>
      </x:c>
      <x:c r="E22" s="12" t="n">
        <x:v>0.125</x:v>
      </x:c>
      <x:c r="F22" s="1"/>
      <x:c r="G22" s="1"/>
      <x:c r="H22" s="1"/>
    </x:row>
    <x:row r="23" ht="22" customHeight="1">
      <x:c r="A23" s="1" t="str">
        <x:v>Quadratic</x:v>
      </x:c>
      <x:c r="B23" s="17" t="n">
        <x:v>0.05</x:v>
      </x:c>
      <x:c r="C23" s="13" t="n">
        <x:v>5</x:v>
      </x:c>
      <x:c r="D23" s="12" t="n">
        <x:v>0.05</x:v>
      </x:c>
      <x:c r="E23" s="12" t="n">
        <x:v>0.0625</x:v>
      </x:c>
      <x:c r="F23" s="1"/>
      <x:c r="G23" s="1"/>
      <x:c r="H23" s="1"/>
    </x:row>
    <x:row r="24" ht="22" customHeight="1">
      <x:c r="A24" s="1" t="str">
        <x:v>Quadratic</x:v>
      </x:c>
      <x:c r="B24" s="17" t="n">
        <x:v>0.01</x:v>
      </x:c>
      <x:c r="C24" s="13" t="n">
        <x:v>25</x:v>
      </x:c>
      <x:c r="D24" s="12" t="n">
        <x:v>0.01</x:v>
      </x:c>
      <x:c r="E24" s="12" t="n">
        <x:v>0.010416666666666666</x:v>
      </x:c>
      <x:c r="F24" s="1"/>
      <x:c r="G24" s="1"/>
      <x:c r="H24" s="1"/>
    </x:row>
    <x:row r="25" ht="22" customHeight="1">
      <x:c r="A25" s="1" t="str">
        <x:v>Cubic</x:v>
      </x:c>
      <x:c r="B25" s="17" t="n">
        <x:v>0.1</x:v>
      </x:c>
      <x:c r="C25" s="13" t="n">
        <x:v>5</x:v>
      </x:c>
      <x:c r="D25" s="12" t="n">
        <x:v>0.08600619091474501</x:v>
      </x:c>
      <x:c r="E25" s="12" t="n">
        <x:v>0.10664155400771545</x:v>
      </x:c>
      <x:c r="F25" s="1"/>
      <x:c r="G25" s="1"/>
      <x:c r="H25" s="1"/>
    </x:row>
    <x:row r="26" ht="22" customHeight="1">
      <x:c r="A26" s="1" t="str">
        <x:v>Cubic</x:v>
      </x:c>
      <x:c r="B26" s="17" t="n">
        <x:v>0.05</x:v>
      </x:c>
      <x:c r="C26" s="13" t="n">
        <x:v>9</x:v>
      </x:c>
      <x:c r="D26" s="12" t="n">
        <x:v>0.04848149358276264</x:v>
      </x:c>
      <x:c r="E26" s="12" t="n">
        <x:v>0.05441715180375361</x:v>
      </x:c>
      <x:c r="F26" s="1"/>
      <x:c r="G26" s="1"/>
      <x:c r="H26" s="1"/>
    </x:row>
    <x:row r="27" ht="22" customHeight="1">
      <x:c r="A27" s="1" t="str">
        <x:v>Cubic</x:v>
      </x:c>
      <x:c r="B27" s="17" t="n">
        <x:v>0.01</x:v>
      </x:c>
      <x:c r="C27" s="13" t="n">
        <x:v>45</x:v>
      </x:c>
      <x:c r="D27" s="12" t="n">
        <x:v>0.009840065915751237</x:v>
      </x:c>
      <x:c r="E27" s="12" t="n">
        <x:v>0.010062858364703987</x:v>
      </x:c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8" t="str">
        <x:v>Calculation definitions</x:v>
      </x:c>
      <x:c r="B30" s="1"/>
      <x:c r="C30" s="1"/>
      <x:c r="D30" s="1"/>
      <x:c r="E30" s="1"/>
      <x:c r="F30" s="1"/>
      <x:c r="G30" s="1"/>
      <x:c r="H30" s="1"/>
    </x:row>
    <x:row r="31">
      <x:c r="A31" s="1" t="str">
        <x:v>Quadratic: B_n q − q = x(1−x)/n; cubic: B_n c − c = x(1−x)((3n−2)x+1)/n².</x:v>
      </x:c>
      <x:c r="B31" s="1"/>
      <x:c r="C31" s="1"/>
      <x:c r="D31" s="1"/>
      <x:c r="E31" s="1"/>
      <x:c r="F31" s="1"/>
      <x:c r="G31" s="1"/>
      <x:c r="H31" s="1"/>
    </x:row>
    <x:row r="32">
      <x:c r="A32" s="1" t="str">
        <x:v>Critical point: x_n = (a−1+√(a²+a+1))/(3a), with a = 3n−2.</x:v>
      </x:c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9" t="str">
        <x:v>Operator source</x:v>
      </x:c>
      <x:c r="B34" s="19" t="str">
        <x:v>https://www.mathnet.ru/eng/khmo107</x:v>
      </x:c>
      <x:c r="C34" s="1"/>
      <x:c r="D34" s="1"/>
      <x:c r="E34" s="1"/>
      <x:c r="F34" s="1"/>
      <x:c r="G34" s="1"/>
      <x:c r="H34" s="1"/>
    </x:row>
    <x:row r="35">
      <x:c r="A35" s="19" t="str">
        <x:v>Polynomial invariance</x:v>
      </x:c>
      <x:c r="B35" s="19" t="str">
        <x:v>https://msp.org/pjm/1967/21-3/pjm-v21-n3-p12-s.pdf</x:v>
      </x:c>
      <x:c r="C35" s="1"/>
      <x:c r="D35" s="1"/>
      <x:c r="E35" s="1"/>
      <x:c r="F35" s="1"/>
      <x:c r="G35" s="1"/>
      <x:c r="H3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>
      <x:c r="A1" s="9" t="str">
        <x:v>Pointwise curve values</x:v>
      </x:c>
      <x:c r="B1" s="10"/>
      <x:c r="C1" s="10"/>
      <x:c r="D1" s="10"/>
      <x:c r="E1" s="10"/>
      <x:c r="F1" s="10"/>
      <x:c r="G1" s="10"/>
      <x:c r="H1" s="10"/>
      <x:c r="I1" s="1"/>
      <x:c r="J1" s="1"/>
      <x:c r="K1" s="1"/>
    </x:row>
    <x:row r="2">
      <x:c r="A2" s="3" t="str">
        <x:v>Grid spacing 0.005 on [0,1]. Uniform maxima are determined analytically, not from this grid.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42" customHeight="1">
      <x:c r="A4" s="8" t="str">
        <x:v>x</x:v>
      </x:c>
      <x:c r="B4" s="8" t="str">
        <x:v>q(x) = x²</x:v>
      </x:c>
      <x:c r="C4" s="8" t="str">
        <x:v>B₂ q</x:v>
      </x:c>
      <x:c r="D4" s="8" t="str">
        <x:v>B₄ q</x:v>
      </x:c>
      <x:c r="E4" s="8" t="str">
        <x:v>B₈ q</x:v>
      </x:c>
      <x:c r="F4" s="8" t="str">
        <x:v>c(x) = x³</x:v>
      </x:c>
      <x:c r="G4" s="8" t="str">
        <x:v>2(B₂ c − c)</x:v>
      </x:c>
      <x:c r="H4" s="8" t="str">
        <x:v>4(B₄ c − c)</x:v>
      </x:c>
      <x:c r="I4" s="8" t="str">
        <x:v>8(B₈ c − c)</x:v>
      </x:c>
      <x:c r="J4" s="8" t="str">
        <x:v>16(B₁₆ c − c)</x:v>
      </x:c>
      <x:c r="K4" s="8" t="str">
        <x:v>Limit: 3x²(1−x)</x:v>
      </x:c>
    </x:row>
    <x:row r="5" ht="22" customHeight="1">
      <x:c r="A5" s="12" t="n">
        <x:v>0</x:v>
      </x:c>
      <x:c r="B5" s="12" t="n">
        <x:f>A5^2</x:f>
        <x:v>0</x:v>
      </x:c>
      <x:c r="C5" s="12" t="n">
        <x:f>B5+A5*(1-A5)/2</x:f>
        <x:v>0</x:v>
      </x:c>
      <x:c r="D5" s="12" t="n">
        <x:f>B5+A5*(1-A5)/4</x:f>
        <x:v>0</x:v>
      </x:c>
      <x:c r="E5" s="12" t="n">
        <x:f>B5+A5*(1-A5)/8</x:f>
        <x:v>0</x:v>
      </x:c>
      <x:c r="F5" s="12" t="n">
        <x:f>A5^3</x:f>
        <x:v>0</x:v>
      </x:c>
      <x:c r="G5" s="12" t="n">
        <x:f>A5*(1-A5)*(4*A5+1)/2</x:f>
        <x:v>0</x:v>
      </x:c>
      <x:c r="H5" s="12" t="n">
        <x:f>A5*(1-A5)*(10*A5+1)/4</x:f>
        <x:v>0</x:v>
      </x:c>
      <x:c r="I5" s="12" t="n">
        <x:f>A5*(1-A5)*(22*A5+1)/8</x:f>
        <x:v>0</x:v>
      </x:c>
      <x:c r="J5" s="12" t="n">
        <x:f>A5*(1-A5)*(46*A5+1)/16</x:f>
        <x:v>0</x:v>
      </x:c>
      <x:c r="K5" s="12" t="n">
        <x:f>3*A5^2*(1-A5)</x:f>
        <x:v>0</x:v>
      </x:c>
    </x:row>
    <x:row r="6" ht="22" customHeight="1">
      <x:c r="A6" s="12" t="n">
        <x:v>0.005</x:v>
      </x:c>
      <x:c r="B6" s="12" t="n">
        <x:f>A6^2</x:f>
        <x:v>0.000025</x:v>
      </x:c>
      <x:c r="C6" s="12" t="n">
        <x:f>B6+A6*(1-A6)/2</x:f>
        <x:v>0.0025125</x:v>
      </x:c>
      <x:c r="D6" s="12" t="n">
        <x:f>B6+A6*(1-A6)/4</x:f>
        <x:v>0.0012687500000000001</x:v>
      </x:c>
      <x:c r="E6" s="12" t="n">
        <x:f>B6+A6*(1-A6)/8</x:f>
        <x:v>0.000646875</x:v>
      </x:c>
      <x:c r="F6" s="12" t="n">
        <x:f>A6^3</x:f>
        <x:v>1.2500000000000002e-7</x:v>
      </x:c>
      <x:c r="G6" s="12" t="n">
        <x:f>A6*(1-A6)*(4*A6+1)/2</x:f>
        <x:v>0.00253725</x:v>
      </x:c>
      <x:c r="H6" s="12" t="n">
        <x:f>A6*(1-A6)*(10*A6+1)/4</x:f>
        <x:v>0.0013059375</x:v>
      </x:c>
      <x:c r="I6" s="12" t="n">
        <x:f>A6*(1-A6)*(22*A6+1)/8</x:f>
        <x:v>0.0006902812500000001</x:v>
      </x:c>
      <x:c r="J6" s="12" t="n">
        <x:f>A6*(1-A6)*(46*A6+1)/16</x:f>
        <x:v>0.00038245312500000003</x:v>
      </x:c>
      <x:c r="K6" s="12" t="n">
        <x:f>3*A6^2*(1-A6)</x:f>
        <x:v>0.00007462500000000001</x:v>
      </x:c>
    </x:row>
    <x:row r="7" ht="22" customHeight="1">
      <x:c r="A7" s="12" t="n">
        <x:v>0.01</x:v>
      </x:c>
      <x:c r="B7" s="12" t="n">
        <x:f>A7^2</x:f>
        <x:v>0.0001</x:v>
      </x:c>
      <x:c r="C7" s="12" t="n">
        <x:f>B7+A7*(1-A7)/2</x:f>
        <x:v>0.005050000000000001</x:v>
      </x:c>
      <x:c r="D7" s="12" t="n">
        <x:f>B7+A7*(1-A7)/4</x:f>
        <x:v>0.002575</x:v>
      </x:c>
      <x:c r="E7" s="12" t="n">
        <x:f>B7+A7*(1-A7)/8</x:f>
        <x:v>0.0013375000000000001</x:v>
      </x:c>
      <x:c r="F7" s="12" t="n">
        <x:f>A7^3</x:f>
        <x:v>0.0000010000000000000002</x:v>
      </x:c>
      <x:c r="G7" s="12" t="n">
        <x:f>A7*(1-A7)*(4*A7+1)/2</x:f>
        <x:v>0.005148000000000001</x:v>
      </x:c>
      <x:c r="H7" s="12" t="n">
        <x:f>A7*(1-A7)*(10*A7+1)/4</x:f>
        <x:v>0.0027225000000000005</x:v>
      </x:c>
      <x:c r="I7" s="12" t="n">
        <x:f>A7*(1-A7)*(22*A7+1)/8</x:f>
        <x:v>0.00150975</x:v>
      </x:c>
      <x:c r="J7" s="12" t="n">
        <x:f>A7*(1-A7)*(46*A7+1)/16</x:f>
        <x:v>0.0009033750000000001</x:v>
      </x:c>
      <x:c r="K7" s="12" t="n">
        <x:f>3*A7^2*(1-A7)</x:f>
        <x:v>0.000297</x:v>
      </x:c>
    </x:row>
    <x:row r="8" ht="22" customHeight="1">
      <x:c r="A8" s="12" t="n">
        <x:v>0.015</x:v>
      </x:c>
      <x:c r="B8" s="12" t="n">
        <x:f>A8^2</x:f>
        <x:v>0.000225</x:v>
      </x:c>
      <x:c r="C8" s="12" t="n">
        <x:f>B8+A8*(1-A8)/2</x:f>
        <x:v>0.0076125</x:v>
      </x:c>
      <x:c r="D8" s="12" t="n">
        <x:f>B8+A8*(1-A8)/4</x:f>
        <x:v>0.00391875</x:v>
      </x:c>
      <x:c r="E8" s="12" t="n">
        <x:f>B8+A8*(1-A8)/8</x:f>
        <x:v>0.002071875</x:v>
      </x:c>
      <x:c r="F8" s="12" t="n">
        <x:f>A8^3</x:f>
        <x:v>0.0000033749999999999995</x:v>
      </x:c>
      <x:c r="G8" s="12" t="n">
        <x:f>A8*(1-A8)*(4*A8+1)/2</x:f>
        <x:v>0.007830750000000001</x:v>
      </x:c>
      <x:c r="H8" s="12" t="n">
        <x:f>A8*(1-A8)*(10*A8+1)/4</x:f>
        <x:v>0.0042478125</x:v>
      </x:c>
      <x:c r="I8" s="12" t="n">
        <x:f>A8*(1-A8)*(22*A8+1)/8</x:f>
        <x:v>0.00245634375</x:v>
      </x:c>
      <x:c r="J8" s="12" t="n">
        <x:f>A8*(1-A8)*(46*A8+1)/16</x:f>
        <x:v>0.001560609375</x:v>
      </x:c>
      <x:c r="K8" s="12" t="n">
        <x:f>3*A8^2*(1-A8)</x:f>
        <x:v>0.000664875</x:v>
      </x:c>
    </x:row>
    <x:row r="9" ht="22" customHeight="1">
      <x:c r="A9" s="12" t="n">
        <x:v>0.02</x:v>
      </x:c>
      <x:c r="B9" s="12" t="n">
        <x:f>A9^2</x:f>
        <x:v>0.0004</x:v>
      </x:c>
      <x:c r="C9" s="12" t="n">
        <x:f>B9+A9*(1-A9)/2</x:f>
        <x:v>0.010199999999999999</x:v>
      </x:c>
      <x:c r="D9" s="12" t="n">
        <x:f>B9+A9*(1-A9)/4</x:f>
        <x:v>0.0053</x:v>
      </x:c>
      <x:c r="E9" s="12" t="n">
        <x:f>B9+A9*(1-A9)/8</x:f>
        <x:v>0.00285</x:v>
      </x:c>
      <x:c r="F9" s="12" t="n">
        <x:f>A9^3</x:f>
        <x:v>0.000008000000000000001</x:v>
      </x:c>
      <x:c r="G9" s="12" t="n">
        <x:f>A9*(1-A9)*(4*A9+1)/2</x:f>
        <x:v>0.010584</x:v>
      </x:c>
      <x:c r="H9" s="12" t="n">
        <x:f>A9*(1-A9)*(10*A9+1)/4</x:f>
        <x:v>0.00588</x:v>
      </x:c>
      <x:c r="I9" s="12" t="n">
        <x:f>A9*(1-A9)*(22*A9+1)/8</x:f>
        <x:v>0.003528</x:v>
      </x:c>
      <x:c r="J9" s="12" t="n">
        <x:f>A9*(1-A9)*(46*A9+1)/16</x:f>
        <x:v>0.002352</x:v>
      </x:c>
      <x:c r="K9" s="12" t="n">
        <x:f>3*A9^2*(1-A9)</x:f>
        <x:v>0.0011760000000000002</x:v>
      </x:c>
    </x:row>
    <x:row r="10" ht="22" customHeight="1">
      <x:c r="A10" s="12" t="n">
        <x:v>0.025</x:v>
      </x:c>
      <x:c r="B10" s="12" t="n">
        <x:f>A10^2</x:f>
        <x:v>0.0006250000000000001</x:v>
      </x:c>
      <x:c r="C10" s="12" t="n">
        <x:f>B10+A10*(1-A10)/2</x:f>
        <x:v>0.012812500000000001</x:v>
      </x:c>
      <x:c r="D10" s="12" t="n">
        <x:f>B10+A10*(1-A10)/4</x:f>
        <x:v>0.006718750000000001</x:v>
      </x:c>
      <x:c r="E10" s="12" t="n">
        <x:f>B10+A10*(1-A10)/8</x:f>
        <x:v>0.0036718750000000002</x:v>
      </x:c>
      <x:c r="F10" s="12" t="n">
        <x:f>A10^3</x:f>
        <x:v>0.000015625000000000004</x:v>
      </x:c>
      <x:c r="G10" s="12" t="n">
        <x:f>A10*(1-A10)*(4*A10+1)/2</x:f>
        <x:v>0.013406250000000001</x:v>
      </x:c>
      <x:c r="H10" s="12" t="n">
        <x:f>A10*(1-A10)*(10*A10+1)/4</x:f>
        <x:v>0.007617187500000001</x:v>
      </x:c>
      <x:c r="I10" s="12" t="n">
        <x:f>A10*(1-A10)*(22*A10+1)/8</x:f>
        <x:v>0.00472265625</x:v>
      </x:c>
      <x:c r="J10" s="12" t="n">
        <x:f>A10*(1-A10)*(46*A10+1)/16</x:f>
        <x:v>0.0032753906250000005</x:v>
      </x:c>
      <x:c r="K10" s="12" t="n">
        <x:f>3*A10^2*(1-A10)</x:f>
        <x:v>0.0018281250000000003</x:v>
      </x:c>
    </x:row>
    <x:row r="11" ht="22" customHeight="1">
      <x:c r="A11" s="12" t="n">
        <x:v>0.03</x:v>
      </x:c>
      <x:c r="B11" s="12" t="n">
        <x:f>A11^2</x:f>
        <x:v>0.0009</x:v>
      </x:c>
      <x:c r="C11" s="12" t="n">
        <x:f>B11+A11*(1-A11)/2</x:f>
        <x:v>0.015449999999999998</x:v>
      </x:c>
      <x:c r="D11" s="12" t="n">
        <x:f>B11+A11*(1-A11)/4</x:f>
        <x:v>0.008175</x:v>
      </x:c>
      <x:c r="E11" s="12" t="n">
        <x:f>B11+A11*(1-A11)/8</x:f>
        <x:v>0.0045375</x:v>
      </x:c>
      <x:c r="F11" s="12" t="n">
        <x:f>A11^3</x:f>
        <x:v>0.000026999999999999996</x:v>
      </x:c>
      <x:c r="G11" s="12" t="n">
        <x:f>A11*(1-A11)*(4*A11+1)/2</x:f>
        <x:v>0.016296</x:v>
      </x:c>
      <x:c r="H11" s="12" t="n">
        <x:f>A11*(1-A11)*(10*A11+1)/4</x:f>
        <x:v>0.009457499999999999</x:v>
      </x:c>
      <x:c r="I11" s="12" t="n">
        <x:f>A11*(1-A11)*(22*A11+1)/8</x:f>
        <x:v>0.006038249999999999</x:v>
      </x:c>
      <x:c r="J11" s="12" t="n">
        <x:f>A11*(1-A11)*(46*A11+1)/16</x:f>
        <x:v>0.004328624999999999</x:v>
      </x:c>
      <x:c r="K11" s="12" t="n">
        <x:f>3*A11^2*(1-A11)</x:f>
        <x:v>0.0026190000000000002</x:v>
      </x:c>
    </x:row>
    <x:row r="12" ht="22" customHeight="1">
      <x:c r="A12" s="12" t="n">
        <x:v>0.035</x:v>
      </x:c>
      <x:c r="B12" s="12" t="n">
        <x:f>A12^2</x:f>
        <x:v>0.0012250000000000002</x:v>
      </x:c>
      <x:c r="C12" s="12" t="n">
        <x:f>B12+A12*(1-A12)/2</x:f>
        <x:v>0.0181125</x:v>
      </x:c>
      <x:c r="D12" s="12" t="n">
        <x:f>B12+A12*(1-A12)/4</x:f>
        <x:v>0.00966875</x:v>
      </x:c>
      <x:c r="E12" s="12" t="n">
        <x:f>B12+A12*(1-A12)/8</x:f>
        <x:v>0.005446875</x:v>
      </x:c>
      <x:c r="F12" s="12" t="n">
        <x:f>A12^3</x:f>
        <x:v>0.00004287500000000001</x:v>
      </x:c>
      <x:c r="G12" s="12" t="n">
        <x:f>A12*(1-A12)*(4*A12+1)/2</x:f>
        <x:v>0.01925175</x:v>
      </x:c>
      <x:c r="H12" s="12" t="n">
        <x:f>A12*(1-A12)*(10*A12+1)/4</x:f>
        <x:v>0.011399062500000001</x:v>
      </x:c>
      <x:c r="I12" s="12" t="n">
        <x:f>A12*(1-A12)*(22*A12+1)/8</x:f>
        <x:v>0.00747271875</x:v>
      </x:c>
      <x:c r="J12" s="12" t="n">
        <x:f>A12*(1-A12)*(46*A12+1)/16</x:f>
        <x:v>0.005509546875000001</x:v>
      </x:c>
      <x:c r="K12" s="12" t="n">
        <x:f>3*A12^2*(1-A12)</x:f>
        <x:v>0.003546375</x:v>
      </x:c>
    </x:row>
    <x:row r="13" ht="22" customHeight="1">
      <x:c r="A13" s="12" t="n">
        <x:v>0.04</x:v>
      </x:c>
      <x:c r="B13" s="12" t="n">
        <x:f>A13^2</x:f>
        <x:v>0.0016</x:v>
      </x:c>
      <x:c r="C13" s="12" t="n">
        <x:f>B13+A13*(1-A13)/2</x:f>
        <x:v>0.0208</x:v>
      </x:c>
      <x:c r="D13" s="12" t="n">
        <x:f>B13+A13*(1-A13)/4</x:f>
        <x:v>0.0112</x:v>
      </x:c>
      <x:c r="E13" s="12" t="n">
        <x:f>B13+A13*(1-A13)/8</x:f>
        <x:v>0.0063999999999999994</x:v>
      </x:c>
      <x:c r="F13" s="12" t="n">
        <x:f>A13^3</x:f>
        <x:v>0.00006400000000000001</x:v>
      </x:c>
      <x:c r="G13" s="12" t="n">
        <x:f>A13*(1-A13)*(4*A13+1)/2</x:f>
        <x:v>0.022271999999999997</x:v>
      </x:c>
      <x:c r="H13" s="12" t="n">
        <x:f>A13*(1-A13)*(10*A13+1)/4</x:f>
        <x:v>0.013439999999999999</x:v>
      </x:c>
      <x:c r="I13" s="12" t="n">
        <x:f>A13*(1-A13)*(22*A13+1)/8</x:f>
        <x:v>0.009023999999999999</x:v>
      </x:c>
      <x:c r="J13" s="12" t="n">
        <x:f>A13*(1-A13)*(46*A13+1)/16</x:f>
        <x:v>0.006815999999999999</x:v>
      </x:c>
      <x:c r="K13" s="12" t="n">
        <x:f>3*A13^2*(1-A13)</x:f>
        <x:v>0.004608</x:v>
      </x:c>
    </x:row>
    <x:row r="14" ht="22" customHeight="1">
      <x:c r="A14" s="12" t="n">
        <x:v>0.045</x:v>
      </x:c>
      <x:c r="B14" s="12" t="n">
        <x:f>A14^2</x:f>
        <x:v>0.002025</x:v>
      </x:c>
      <x:c r="C14" s="12" t="n">
        <x:f>B14+A14*(1-A14)/2</x:f>
        <x:v>0.0235125</x:v>
      </x:c>
      <x:c r="D14" s="12" t="n">
        <x:f>B14+A14*(1-A14)/4</x:f>
        <x:v>0.012768749999999999</x:v>
      </x:c>
      <x:c r="E14" s="12" t="n">
        <x:f>B14+A14*(1-A14)/8</x:f>
        <x:v>0.007396875</x:v>
      </x:c>
      <x:c r="F14" s="12" t="n">
        <x:f>A14^3</x:f>
        <x:v>0.00009112499999999999</x:v>
      </x:c>
      <x:c r="G14" s="12" t="n">
        <x:f>A14*(1-A14)*(4*A14+1)/2</x:f>
        <x:v>0.02535525</x:v>
      </x:c>
      <x:c r="H14" s="12" t="n">
        <x:f>A14*(1-A14)*(10*A14+1)/4</x:f>
        <x:v>0.015578437499999999</x:v>
      </x:c>
      <x:c r="I14" s="12" t="n">
        <x:f>A14*(1-A14)*(22*A14+1)/8</x:f>
        <x:v>0.010690031249999999</x:v>
      </x:c>
      <x:c r="J14" s="12" t="n">
        <x:f>A14*(1-A14)*(46*A14+1)/16</x:f>
        <x:v>0.008245828125</x:v>
      </x:c>
      <x:c r="K14" s="12" t="n">
        <x:f>3*A14^2*(1-A14)</x:f>
        <x:v>0.0058016249999999995</x:v>
      </x:c>
    </x:row>
    <x:row r="15" ht="22" customHeight="1">
      <x:c r="A15" s="12" t="n">
        <x:v>0.05</x:v>
      </x:c>
      <x:c r="B15" s="12" t="n">
        <x:f>A15^2</x:f>
        <x:v>0.0025000000000000005</x:v>
      </x:c>
      <x:c r="C15" s="12" t="n">
        <x:f>B15+A15*(1-A15)/2</x:f>
        <x:v>0.026250000000000002</x:v>
      </x:c>
      <x:c r="D15" s="12" t="n">
        <x:f>B15+A15*(1-A15)/4</x:f>
        <x:v>0.014375</x:v>
      </x:c>
      <x:c r="E15" s="12" t="n">
        <x:f>B15+A15*(1-A15)/8</x:f>
        <x:v>0.0084375</x:v>
      </x:c>
      <x:c r="F15" s="12" t="n">
        <x:f>A15^3</x:f>
        <x:v>0.00012500000000000003</x:v>
      </x:c>
      <x:c r="G15" s="12" t="n">
        <x:f>A15*(1-A15)*(4*A15+1)/2</x:f>
        <x:v>0.028499999999999998</x:v>
      </x:c>
      <x:c r="H15" s="12" t="n">
        <x:f>A15*(1-A15)*(10*A15+1)/4</x:f>
        <x:v>0.017812500000000002</x:v>
      </x:c>
      <x:c r="I15" s="12" t="n">
        <x:f>A15*(1-A15)*(22*A15+1)/8</x:f>
        <x:v>0.01246875</x:v>
      </x:c>
      <x:c r="J15" s="12" t="n">
        <x:f>A15*(1-A15)*(46*A15+1)/16</x:f>
        <x:v>0.009796875000000002</x:v>
      </x:c>
      <x:c r="K15" s="12" t="n">
        <x:f>3*A15^2*(1-A15)</x:f>
        <x:v>0.007125000000000001</x:v>
      </x:c>
    </x:row>
    <x:row r="16" ht="22" customHeight="1">
      <x:c r="A16" s="12" t="n">
        <x:v>0.055</x:v>
      </x:c>
      <x:c r="B16" s="12" t="n">
        <x:f>A16^2</x:f>
        <x:v>0.003025</x:v>
      </x:c>
      <x:c r="C16" s="12" t="n">
        <x:f>B16+A16*(1-A16)/2</x:f>
        <x:v>0.0290125</x:v>
      </x:c>
      <x:c r="D16" s="12" t="n">
        <x:f>B16+A16*(1-A16)/4</x:f>
        <x:v>0.01601875</x:v>
      </x:c>
      <x:c r="E16" s="12" t="n">
        <x:f>B16+A16*(1-A16)/8</x:f>
        <x:v>0.009521874999999999</x:v>
      </x:c>
      <x:c r="F16" s="12" t="n">
        <x:f>A16^3</x:f>
        <x:v>0.000166375</x:v>
      </x:c>
      <x:c r="G16" s="12" t="n">
        <x:f>A16*(1-A16)*(4*A16+1)/2</x:f>
        <x:v>0.03170475</x:v>
      </x:c>
      <x:c r="H16" s="12" t="n">
        <x:f>A16*(1-A16)*(10*A16+1)/4</x:f>
        <x:v>0.0201403125</x:v>
      </x:c>
      <x:c r="I16" s="12" t="n">
        <x:f>A16*(1-A16)*(22*A16+1)/8</x:f>
        <x:v>0.01435809375</x:v>
      </x:c>
      <x:c r="J16" s="12" t="n">
        <x:f>A16*(1-A16)*(46*A16+1)/16</x:f>
        <x:v>0.011466984375</x:v>
      </x:c>
      <x:c r="K16" s="12" t="n">
        <x:f>3*A16^2*(1-A16)</x:f>
        <x:v>0.008575875</x:v>
      </x:c>
    </x:row>
    <x:row r="17" ht="22" customHeight="1">
      <x:c r="A17" s="12" t="n">
        <x:v>0.06</x:v>
      </x:c>
      <x:c r="B17" s="12" t="n">
        <x:f>A17^2</x:f>
        <x:v>0.0036</x:v>
      </x:c>
      <x:c r="C17" s="12" t="n">
        <x:f>B17+A17*(1-A17)/2</x:f>
        <x:v>0.031799999999999995</x:v>
      </x:c>
      <x:c r="D17" s="12" t="n">
        <x:f>B17+A17*(1-A17)/4</x:f>
        <x:v>0.017699999999999997</x:v>
      </x:c>
      <x:c r="E17" s="12" t="n">
        <x:f>B17+A17*(1-A17)/8</x:f>
        <x:v>0.01065</x:v>
      </x:c>
      <x:c r="F17" s="12" t="n">
        <x:f>A17^3</x:f>
        <x:v>0.00021599999999999996</x:v>
      </x:c>
      <x:c r="G17" s="12" t="n">
        <x:f>A17*(1-A17)*(4*A17+1)/2</x:f>
        <x:v>0.03496799999999999</x:v>
      </x:c>
      <x:c r="H17" s="12" t="n">
        <x:f>A17*(1-A17)*(10*A17+1)/4</x:f>
        <x:v>0.022559999999999997</x:v>
      </x:c>
      <x:c r="I17" s="12" t="n">
        <x:f>A17*(1-A17)*(22*A17+1)/8</x:f>
        <x:v>0.016355999999999996</x:v>
      </x:c>
      <x:c r="J17" s="12" t="n">
        <x:f>A17*(1-A17)*(46*A17+1)/16</x:f>
        <x:v>0.013253999999999997</x:v>
      </x:c>
      <x:c r="K17" s="12" t="n">
        <x:f>3*A17^2*(1-A17)</x:f>
        <x:v>0.010152</x:v>
      </x:c>
    </x:row>
    <x:row r="18" ht="22" customHeight="1">
      <x:c r="A18" s="12" t="n">
        <x:v>0.065</x:v>
      </x:c>
      <x:c r="B18" s="12" t="n">
        <x:f>A18^2</x:f>
        <x:v>0.0042250000000000005</x:v>
      </x:c>
      <x:c r="C18" s="12" t="n">
        <x:f>B18+A18*(1-A18)/2</x:f>
        <x:v>0.034612500000000004</x:v>
      </x:c>
      <x:c r="D18" s="12" t="n">
        <x:f>B18+A18*(1-A18)/4</x:f>
        <x:v>0.019418750000000002</x:v>
      </x:c>
      <x:c r="E18" s="12" t="n">
        <x:f>B18+A18*(1-A18)/8</x:f>
        <x:v>0.011821875</x:v>
      </x:c>
      <x:c r="F18" s="12" t="n">
        <x:f>A18^3</x:f>
        <x:v>0.000274625</x:v>
      </x:c>
      <x:c r="G18" s="12" t="n">
        <x:f>A18*(1-A18)*(4*A18+1)/2</x:f>
        <x:v>0.03828825</x:v>
      </x:c>
      <x:c r="H18" s="12" t="n">
        <x:f>A18*(1-A18)*(10*A18+1)/4</x:f>
        <x:v>0.0250696875</x:v>
      </x:c>
      <x:c r="I18" s="12" t="n">
        <x:f>A18*(1-A18)*(22*A18+1)/8</x:f>
        <x:v>0.018460406250000002</x:v>
      </x:c>
      <x:c r="J18" s="12" t="n">
        <x:f>A18*(1-A18)*(46*A18+1)/16</x:f>
        <x:v>0.015155765625000001</x:v>
      </x:c>
      <x:c r="K18" s="12" t="n">
        <x:f>3*A18^2*(1-A18)</x:f>
        <x:v>0.011851125000000002</x:v>
      </x:c>
    </x:row>
    <x:row r="19" ht="22" customHeight="1">
      <x:c r="A19" s="12" t="n">
        <x:v>0.07</x:v>
      </x:c>
      <x:c r="B19" s="12" t="n">
        <x:f>A19^2</x:f>
        <x:v>0.004900000000000001</x:v>
      </x:c>
      <x:c r="C19" s="12" t="n">
        <x:f>B19+A19*(1-A19)/2</x:f>
        <x:v>0.037450000000000004</x:v>
      </x:c>
      <x:c r="D19" s="12" t="n">
        <x:f>B19+A19*(1-A19)/4</x:f>
        <x:v>0.021175000000000003</x:v>
      </x:c>
      <x:c r="E19" s="12" t="n">
        <x:f>B19+A19*(1-A19)/8</x:f>
        <x:v>0.0130375</x:v>
      </x:c>
      <x:c r="F19" s="12" t="n">
        <x:f>A19^3</x:f>
        <x:v>0.0003430000000000001</x:v>
      </x:c>
      <x:c r="G19" s="12" t="n">
        <x:f>A19*(1-A19)*(4*A19+1)/2</x:f>
        <x:v>0.04166400000000001</x:v>
      </x:c>
      <x:c r="H19" s="12" t="n">
        <x:f>A19*(1-A19)*(10*A19+1)/4</x:f>
        <x:v>0.027667500000000005</x:v>
      </x:c>
      <x:c r="I19" s="12" t="n">
        <x:f>A19*(1-A19)*(22*A19+1)/8</x:f>
        <x:v>0.020669250000000004</x:v>
      </x:c>
      <x:c r="J19" s="12" t="n">
        <x:f>A19*(1-A19)*(46*A19+1)/16</x:f>
        <x:v>0.017170125000000005</x:v>
      </x:c>
      <x:c r="K19" s="12" t="n">
        <x:f>3*A19^2*(1-A19)</x:f>
        <x:v>0.013671</x:v>
      </x:c>
    </x:row>
    <x:row r="20" ht="22" customHeight="1">
      <x:c r="A20" s="12" t="n">
        <x:v>0.075</x:v>
      </x:c>
      <x:c r="B20" s="12" t="n">
        <x:f>A20^2</x:f>
        <x:v>0.005625</x:v>
      </x:c>
      <x:c r="C20" s="12" t="n">
        <x:f>B20+A20*(1-A20)/2</x:f>
        <x:v>0.0403125</x:v>
      </x:c>
      <x:c r="D20" s="12" t="n">
        <x:f>B20+A20*(1-A20)/4</x:f>
        <x:v>0.022968750000000003</x:v>
      </x:c>
      <x:c r="E20" s="12" t="n">
        <x:f>B20+A20*(1-A20)/8</x:f>
        <x:v>0.014296875</x:v>
      </x:c>
      <x:c r="F20" s="12" t="n">
        <x:f>A20^3</x:f>
        <x:v>0.00042187499999999994</x:v>
      </x:c>
      <x:c r="G20" s="12" t="n">
        <x:f>A20*(1-A20)*(4*A20+1)/2</x:f>
        <x:v>0.04509375000000001</x:v>
      </x:c>
      <x:c r="H20" s="12" t="n">
        <x:f>A20*(1-A20)*(10*A20+1)/4</x:f>
        <x:v>0.030351562500000002</x:v>
      </x:c>
      <x:c r="I20" s="12" t="n">
        <x:f>A20*(1-A20)*(22*A20+1)/8</x:f>
        <x:v>0.02298046875</x:v>
      </x:c>
      <x:c r="J20" s="12" t="n">
        <x:f>A20*(1-A20)*(46*A20+1)/16</x:f>
        <x:v>0.019294921875</x:v>
      </x:c>
      <x:c r="K20" s="12" t="n">
        <x:f>3*A20^2*(1-A20)</x:f>
        <x:v>0.015609375000000002</x:v>
      </x:c>
    </x:row>
    <x:row r="21" ht="22" customHeight="1">
      <x:c r="A21" s="12" t="n">
        <x:v>0.08</x:v>
      </x:c>
      <x:c r="B21" s="12" t="n">
        <x:f>A21^2</x:f>
        <x:v>0.0064</x:v>
      </x:c>
      <x:c r="C21" s="12" t="n">
        <x:f>B21+A21*(1-A21)/2</x:f>
        <x:v>0.0432</x:v>
      </x:c>
      <x:c r="D21" s="12" t="n">
        <x:f>B21+A21*(1-A21)/4</x:f>
        <x:v>0.0248</x:v>
      </x:c>
      <x:c r="E21" s="12" t="n">
        <x:f>B21+A21*(1-A21)/8</x:f>
        <x:v>0.0156</x:v>
      </x:c>
      <x:c r="F21" s="12" t="n">
        <x:f>A21^3</x:f>
        <x:v>0.0005120000000000001</x:v>
      </x:c>
      <x:c r="G21" s="12" t="n">
        <x:f>A21*(1-A21)*(4*A21+1)/2</x:f>
        <x:v>0.048576</x:v>
      </x:c>
      <x:c r="H21" s="12" t="n">
        <x:f>A21*(1-A21)*(10*A21+1)/4</x:f>
        <x:v>0.033120000000000004</x:v>
      </x:c>
      <x:c r="I21" s="12" t="n">
        <x:f>A21*(1-A21)*(22*A21+1)/8</x:f>
        <x:v>0.025391999999999998</x:v>
      </x:c>
      <x:c r="J21" s="12" t="n">
        <x:f>A21*(1-A21)*(46*A21+1)/16</x:f>
        <x:v>0.021528</x:v>
      </x:c>
      <x:c r="K21" s="12" t="n">
        <x:f>3*A21^2*(1-A21)</x:f>
        <x:v>0.017664000000000003</x:v>
      </x:c>
    </x:row>
    <x:row r="22" ht="22" customHeight="1">
      <x:c r="A22" s="12" t="n">
        <x:v>0.085</x:v>
      </x:c>
      <x:c r="B22" s="12" t="n">
        <x:f>A22^2</x:f>
        <x:v>0.007225000000000001</x:v>
      </x:c>
      <x:c r="C22" s="12" t="n">
        <x:f>B22+A22*(1-A22)/2</x:f>
        <x:v>0.04611250000000001</x:v>
      </x:c>
      <x:c r="D22" s="12" t="n">
        <x:f>B22+A22*(1-A22)/4</x:f>
        <x:v>0.026668750000000005</x:v>
      </x:c>
      <x:c r="E22" s="12" t="n">
        <x:f>B22+A22*(1-A22)/8</x:f>
        <x:v>0.016946875000000004</x:v>
      </x:c>
      <x:c r="F22" s="12" t="n">
        <x:f>A22^3</x:f>
        <x:v>0.0006141250000000001</x:v>
      </x:c>
      <x:c r="G22" s="12" t="n">
        <x:f>A22*(1-A22)*(4*A22+1)/2</x:f>
        <x:v>0.05210925000000001</x:v>
      </x:c>
      <x:c r="H22" s="12" t="n">
        <x:f>A22*(1-A22)*(10*A22+1)/4</x:f>
        <x:v>0.03597093750000001</x:v>
      </x:c>
      <x:c r="I22" s="12" t="n">
        <x:f>A22*(1-A22)*(22*A22+1)/8</x:f>
        <x:v>0.027901781250000004</x:v>
      </x:c>
      <x:c r="J22" s="12" t="n">
        <x:f>A22*(1-A22)*(46*A22+1)/16</x:f>
        <x:v>0.023867203125000003</x:v>
      </x:c>
      <x:c r="K22" s="12" t="n">
        <x:f>3*A22^2*(1-A22)</x:f>
        <x:v>0.019832625000000003</x:v>
      </x:c>
    </x:row>
    <x:row r="23" ht="22" customHeight="1">
      <x:c r="A23" s="12" t="n">
        <x:v>0.09</x:v>
      </x:c>
      <x:c r="B23" s="12" t="n">
        <x:f>A23^2</x:f>
        <x:v>0.0081</x:v>
      </x:c>
      <x:c r="C23" s="12" t="n">
        <x:f>B23+A23*(1-A23)/2</x:f>
        <x:v>0.049049999999999996</x:v>
      </x:c>
      <x:c r="D23" s="12" t="n">
        <x:f>B23+A23*(1-A23)/4</x:f>
        <x:v>0.028575</x:v>
      </x:c>
      <x:c r="E23" s="12" t="n">
        <x:f>B23+A23*(1-A23)/8</x:f>
        <x:v>0.0183375</x:v>
      </x:c>
      <x:c r="F23" s="12" t="n">
        <x:f>A23^3</x:f>
        <x:v>0.0007289999999999999</x:v>
      </x:c>
      <x:c r="G23" s="12" t="n">
        <x:f>A23*(1-A23)*(4*A23+1)/2</x:f>
        <x:v>0.055692</x:v>
      </x:c>
      <x:c r="H23" s="12" t="n">
        <x:f>A23*(1-A23)*(10*A23+1)/4</x:f>
        <x:v>0.0389025</x:v>
      </x:c>
      <x:c r="I23" s="12" t="n">
        <x:f>A23*(1-A23)*(22*A23+1)/8</x:f>
        <x:v>0.03050775</x:v>
      </x:c>
      <x:c r="J23" s="12" t="n">
        <x:f>A23*(1-A23)*(46*A23+1)/16</x:f>
        <x:v>0.026310374999999997</x:v>
      </x:c>
      <x:c r="K23" s="12" t="n">
        <x:f>3*A23^2*(1-A23)</x:f>
        <x:v>0.022113</x:v>
      </x:c>
    </x:row>
    <x:row r="24" ht="22" customHeight="1">
      <x:c r="A24" s="12" t="n">
        <x:v>0.095</x:v>
      </x:c>
      <x:c r="B24" s="12" t="n">
        <x:f>A24^2</x:f>
        <x:v>0.009025</x:v>
      </x:c>
      <x:c r="C24" s="12" t="n">
        <x:f>B24+A24*(1-A24)/2</x:f>
        <x:v>0.0520125</x:v>
      </x:c>
      <x:c r="D24" s="12" t="n">
        <x:f>B24+A24*(1-A24)/4</x:f>
        <x:v>0.030518750000000004</x:v>
      </x:c>
      <x:c r="E24" s="12" t="n">
        <x:f>B24+A24*(1-A24)/8</x:f>
        <x:v>0.019771875</x:v>
      </x:c>
      <x:c r="F24" s="12" t="n">
        <x:f>A24^3</x:f>
        <x:v>0.0008573750000000001</x:v>
      </x:c>
      <x:c r="G24" s="12" t="n">
        <x:f>A24*(1-A24)*(4*A24+1)/2</x:f>
        <x:v>0.05932275</x:v>
      </x:c>
      <x:c r="H24" s="12" t="n">
        <x:f>A24*(1-A24)*(10*A24+1)/4</x:f>
        <x:v>0.0419128125</x:v>
      </x:c>
      <x:c r="I24" s="12" t="n">
        <x:f>A24*(1-A24)*(22*A24+1)/8</x:f>
        <x:v>0.03320784375</x:v>
      </x:c>
      <x:c r="J24" s="12" t="n">
        <x:f>A24*(1-A24)*(46*A24+1)/16</x:f>
        <x:v>0.028855359375000004</x:v>
      </x:c>
      <x:c r="K24" s="12" t="n">
        <x:f>3*A24^2*(1-A24)</x:f>
        <x:v>0.024502875000000004</x:v>
      </x:c>
    </x:row>
    <x:row r="25" ht="22" customHeight="1">
      <x:c r="A25" s="12" t="n">
        <x:v>0.1</x:v>
      </x:c>
      <x:c r="B25" s="12" t="n">
        <x:f>A25^2</x:f>
        <x:v>0.010000000000000002</x:v>
      </x:c>
      <x:c r="C25" s="12" t="n">
        <x:f>B25+A25*(1-A25)/2</x:f>
        <x:v>0.05500000000000001</x:v>
      </x:c>
      <x:c r="D25" s="12" t="n">
        <x:f>B25+A25*(1-A25)/4</x:f>
        <x:v>0.0325</x:v>
      </x:c>
      <x:c r="E25" s="12" t="n">
        <x:f>B25+A25*(1-A25)/8</x:f>
        <x:v>0.021250000000000005</x:v>
      </x:c>
      <x:c r="F25" s="12" t="n">
        <x:f>A25^3</x:f>
        <x:v>0.0010000000000000002</x:v>
      </x:c>
      <x:c r="G25" s="12" t="n">
        <x:f>A25*(1-A25)*(4*A25+1)/2</x:f>
        <x:v>0.063</x:v>
      </x:c>
      <x:c r="H25" s="12" t="n">
        <x:f>A25*(1-A25)*(10*A25+1)/4</x:f>
        <x:v>0.045000000000000005</x:v>
      </x:c>
      <x:c r="I25" s="12" t="n">
        <x:f>A25*(1-A25)*(22*A25+1)/8</x:f>
        <x:v>0.036000000000000004</x:v>
      </x:c>
      <x:c r="J25" s="12" t="n">
        <x:f>A25*(1-A25)*(46*A25+1)/16</x:f>
        <x:v>0.03150000000000001</x:v>
      </x:c>
      <x:c r="K25" s="12" t="n">
        <x:f>3*A25^2*(1-A25)</x:f>
        <x:v>0.027000000000000007</x:v>
      </x:c>
    </x:row>
    <x:row r="26" ht="22" customHeight="1">
      <x:c r="A26" s="12" t="n">
        <x:v>0.105</x:v>
      </x:c>
      <x:c r="B26" s="12" t="n">
        <x:f>A26^2</x:f>
        <x:v>0.011024999999999998</x:v>
      </x:c>
      <x:c r="C26" s="12" t="n">
        <x:f>B26+A26*(1-A26)/2</x:f>
        <x:v>0.0580125</x:v>
      </x:c>
      <x:c r="D26" s="12" t="n">
        <x:f>B26+A26*(1-A26)/4</x:f>
        <x:v>0.03451875</x:v>
      </x:c>
      <x:c r="E26" s="12" t="n">
        <x:f>B26+A26*(1-A26)/8</x:f>
        <x:v>0.022771874999999997</x:v>
      </x:c>
      <x:c r="F26" s="12" t="n">
        <x:f>A26^3</x:f>
        <x:v>0.0011576249999999998</x:v>
      </x:c>
      <x:c r="G26" s="12" t="n">
        <x:f>A26*(1-A26)*(4*A26+1)/2</x:f>
        <x:v>0.06672225</x:v>
      </x:c>
      <x:c r="H26" s="12" t="n">
        <x:f>A26*(1-A26)*(10*A26+1)/4</x:f>
        <x:v>0.048162187499999995</x:v>
      </x:c>
      <x:c r="I26" s="12" t="n">
        <x:f>A26*(1-A26)*(22*A26+1)/8</x:f>
        <x:v>0.03888215625</x:v>
      </x:c>
      <x:c r="J26" s="12" t="n">
        <x:f>A26*(1-A26)*(46*A26+1)/16</x:f>
        <x:v>0.034242140625</x:v>
      </x:c>
      <x:c r="K26" s="12" t="n">
        <x:f>3*A26^2*(1-A26)</x:f>
        <x:v>0.029602124999999993</x:v>
      </x:c>
    </x:row>
    <x:row r="27" ht="22" customHeight="1">
      <x:c r="A27" s="12" t="n">
        <x:v>0.11</x:v>
      </x:c>
      <x:c r="B27" s="12" t="n">
        <x:f>A27^2</x:f>
        <x:v>0.0121</x:v>
      </x:c>
      <x:c r="C27" s="12" t="n">
        <x:f>B27+A27*(1-A27)/2</x:f>
        <x:v>0.06105</x:v>
      </x:c>
      <x:c r="D27" s="12" t="n">
        <x:f>B27+A27*(1-A27)/4</x:f>
        <x:v>0.036574999999999996</x:v>
      </x:c>
      <x:c r="E27" s="12" t="n">
        <x:f>B27+A27*(1-A27)/8</x:f>
        <x:v>0.024337499999999998</x:v>
      </x:c>
      <x:c r="F27" s="12" t="n">
        <x:f>A27^3</x:f>
        <x:v>0.001331</x:v>
      </x:c>
      <x:c r="G27" s="12" t="n">
        <x:f>A27*(1-A27)*(4*A27+1)/2</x:f>
        <x:v>0.070488</x:v>
      </x:c>
      <x:c r="H27" s="12" t="n">
        <x:f>A27*(1-A27)*(10*A27+1)/4</x:f>
        <x:v>0.051397500000000006</x:v>
      </x:c>
      <x:c r="I27" s="12" t="n">
        <x:f>A27*(1-A27)*(22*A27+1)/8</x:f>
        <x:v>0.04185225</x:v>
      </x:c>
      <x:c r="J27" s="12" t="n">
        <x:f>A27*(1-A27)*(46*A27+1)/16</x:f>
        <x:v>0.037079625</x:v>
      </x:c>
      <x:c r="K27" s="12" t="n">
        <x:f>3*A27^2*(1-A27)</x:f>
        <x:v>0.032307</x:v>
      </x:c>
    </x:row>
    <x:row r="28" ht="22" customHeight="1">
      <x:c r="A28" s="12" t="n">
        <x:v>0.115</x:v>
      </x:c>
      <x:c r="B28" s="12" t="n">
        <x:f>A28^2</x:f>
        <x:v>0.013225</x:v>
      </x:c>
      <x:c r="C28" s="12" t="n">
        <x:f>B28+A28*(1-A28)/2</x:f>
        <x:v>0.0641125</x:v>
      </x:c>
      <x:c r="D28" s="12" t="n">
        <x:f>B28+A28*(1-A28)/4</x:f>
        <x:v>0.03866875</x:v>
      </x:c>
      <x:c r="E28" s="12" t="n">
        <x:f>B28+A28*(1-A28)/8</x:f>
        <x:v>0.025946875</x:v>
      </x:c>
      <x:c r="F28" s="12" t="n">
        <x:f>A28^3</x:f>
        <x:v>0.001520875</x:v>
      </x:c>
      <x:c r="G28" s="12" t="n">
        <x:f>A28*(1-A28)*(4*A28+1)/2</x:f>
        <x:v>0.07429575000000001</x:v>
      </x:c>
      <x:c r="H28" s="12" t="n">
        <x:f>A28*(1-A28)*(10*A28+1)/4</x:f>
        <x:v>0.05470406250000001</x:v>
      </x:c>
      <x:c r="I28" s="12" t="n">
        <x:f>A28*(1-A28)*(22*A28+1)/8</x:f>
        <x:v>0.044908218750000006</x:v>
      </x:c>
      <x:c r="J28" s="12" t="n">
        <x:f>A28*(1-A28)*(46*A28+1)/16</x:f>
        <x:v>0.040010296875000004</x:v>
      </x:c>
      <x:c r="K28" s="12" t="n">
        <x:f>3*A28^2*(1-A28)</x:f>
        <x:v>0.035112375</x:v>
      </x:c>
    </x:row>
    <x:row r="29" ht="22" customHeight="1">
      <x:c r="A29" s="12" t="n">
        <x:v>0.12</x:v>
      </x:c>
      <x:c r="B29" s="12" t="n">
        <x:f>A29^2</x:f>
        <x:v>0.0144</x:v>
      </x:c>
      <x:c r="C29" s="12" t="n">
        <x:f>B29+A29*(1-A29)/2</x:f>
        <x:v>0.0672</x:v>
      </x:c>
      <x:c r="D29" s="12" t="n">
        <x:f>B29+A29*(1-A29)/4</x:f>
        <x:v>0.0408</x:v>
      </x:c>
      <x:c r="E29" s="12" t="n">
        <x:f>B29+A29*(1-A29)/8</x:f>
        <x:v>0.0276</x:v>
      </x:c>
      <x:c r="F29" s="12" t="n">
        <x:f>A29^3</x:f>
        <x:v>0.0017279999999999997</x:v>
      </x:c>
      <x:c r="G29" s="12" t="n">
        <x:f>A29*(1-A29)*(4*A29+1)/2</x:f>
        <x:v>0.078144</x:v>
      </x:c>
      <x:c r="H29" s="12" t="n">
        <x:f>A29*(1-A29)*(10*A29+1)/4</x:f>
        <x:v>0.05808000000000001</x:v>
      </x:c>
      <x:c r="I29" s="12" t="n">
        <x:f>A29*(1-A29)*(22*A29+1)/8</x:f>
        <x:v>0.048047999999999993</x:v>
      </x:c>
      <x:c r="J29" s="12" t="n">
        <x:f>A29*(1-A29)*(46*A29+1)/16</x:f>
        <x:v>0.043031999999999994</x:v>
      </x:c>
      <x:c r="K29" s="12" t="n">
        <x:f>3*A29^2*(1-A29)</x:f>
        <x:v>0.038016</x:v>
      </x:c>
    </x:row>
    <x:row r="30" ht="22" customHeight="1">
      <x:c r="A30" s="12" t="n">
        <x:v>0.125</x:v>
      </x:c>
      <x:c r="B30" s="12" t="n">
        <x:f>A30^2</x:f>
        <x:v>0.015625</x:v>
      </x:c>
      <x:c r="C30" s="12" t="n">
        <x:f>B30+A30*(1-A30)/2</x:f>
        <x:v>0.0703125</x:v>
      </x:c>
      <x:c r="D30" s="12" t="n">
        <x:f>B30+A30*(1-A30)/4</x:f>
        <x:v>0.04296875</x:v>
      </x:c>
      <x:c r="E30" s="12" t="n">
        <x:f>B30+A30*(1-A30)/8</x:f>
        <x:v>0.029296875</x:v>
      </x:c>
      <x:c r="F30" s="12" t="n">
        <x:f>A30^3</x:f>
        <x:v>0.001953125</x:v>
      </x:c>
      <x:c r="G30" s="12" t="n">
        <x:f>A30*(1-A30)*(4*A30+1)/2</x:f>
        <x:v>0.08203125</x:v>
      </x:c>
      <x:c r="H30" s="12" t="n">
        <x:f>A30*(1-A30)*(10*A30+1)/4</x:f>
        <x:v>0.0615234375</x:v>
      </x:c>
      <x:c r="I30" s="12" t="n">
        <x:f>A30*(1-A30)*(22*A30+1)/8</x:f>
        <x:v>0.05126953125</x:v>
      </x:c>
      <x:c r="J30" s="12" t="n">
        <x:f>A30*(1-A30)*(46*A30+1)/16</x:f>
        <x:v>0.046142578125</x:v>
      </x:c>
      <x:c r="K30" s="12" t="n">
        <x:f>3*A30^2*(1-A30)</x:f>
        <x:v>0.041015625</x:v>
      </x:c>
    </x:row>
    <x:row r="31" ht="22" customHeight="1">
      <x:c r="A31" s="12" t="n">
        <x:v>0.13</x:v>
      </x:c>
      <x:c r="B31" s="12" t="n">
        <x:f>A31^2</x:f>
        <x:v>0.016900000000000002</x:v>
      </x:c>
      <x:c r="C31" s="12" t="n">
        <x:f>B31+A31*(1-A31)/2</x:f>
        <x:v>0.07345</x:v>
      </x:c>
      <x:c r="D31" s="12" t="n">
        <x:f>B31+A31*(1-A31)/4</x:f>
        <x:v>0.04517500000000001</x:v>
      </x:c>
      <x:c r="E31" s="12" t="n">
        <x:f>B31+A31*(1-A31)/8</x:f>
        <x:v>0.031037500000000003</x:v>
      </x:c>
      <x:c r="F31" s="12" t="n">
        <x:f>A31^3</x:f>
        <x:v>0.002197</x:v>
      </x:c>
      <x:c r="G31" s="12" t="n">
        <x:f>A31*(1-A31)*(4*A31+1)/2</x:f>
        <x:v>0.085956</x:v>
      </x:c>
      <x:c r="H31" s="12" t="n">
        <x:f>A31*(1-A31)*(10*A31+1)/4</x:f>
        <x:v>0.0650325</x:v>
      </x:c>
      <x:c r="I31" s="12" t="n">
        <x:f>A31*(1-A31)*(22*A31+1)/8</x:f>
        <x:v>0.05457075000000001</x:v>
      </x:c>
      <x:c r="J31" s="12" t="n">
        <x:f>A31*(1-A31)*(46*A31+1)/16</x:f>
        <x:v>0.049339875000000005</x:v>
      </x:c>
      <x:c r="K31" s="12" t="n">
        <x:f>3*A31^2*(1-A31)</x:f>
        <x:v>0.04410900000000001</x:v>
      </x:c>
    </x:row>
    <x:row r="32" ht="22" customHeight="1">
      <x:c r="A32" s="12" t="n">
        <x:v>0.135</x:v>
      </x:c>
      <x:c r="B32" s="12" t="n">
        <x:f>A32^2</x:f>
        <x:v>0.018225</x:v>
      </x:c>
      <x:c r="C32" s="12" t="n">
        <x:f>B32+A32*(1-A32)/2</x:f>
        <x:v>0.0766125</x:v>
      </x:c>
      <x:c r="D32" s="12" t="n">
        <x:f>B32+A32*(1-A32)/4</x:f>
        <x:v>0.04741875</x:v>
      </x:c>
      <x:c r="E32" s="12" t="n">
        <x:f>B32+A32*(1-A32)/8</x:f>
        <x:v>0.032821875</x:v>
      </x:c>
      <x:c r="F32" s="12" t="n">
        <x:f>A32^3</x:f>
        <x:v>0.0024603750000000003</x:v>
      </x:c>
      <x:c r="G32" s="12" t="n">
        <x:f>A32*(1-A32)*(4*A32+1)/2</x:f>
        <x:v>0.08991675</x:v>
      </x:c>
      <x:c r="H32" s="12" t="n">
        <x:f>A32*(1-A32)*(10*A32+1)/4</x:f>
        <x:v>0.0686053125</x:v>
      </x:c>
      <x:c r="I32" s="12" t="n">
        <x:f>A32*(1-A32)*(22*A32+1)/8</x:f>
        <x:v>0.05794959375000001</x:v>
      </x:c>
      <x:c r="J32" s="12" t="n">
        <x:f>A32*(1-A32)*(46*A32+1)/16</x:f>
        <x:v>0.05262173437500001</x:v>
      </x:c>
      <x:c r="K32" s="12" t="n">
        <x:f>3*A32^2*(1-A32)</x:f>
        <x:v>0.047293875</x:v>
      </x:c>
    </x:row>
    <x:row r="33" ht="22" customHeight="1">
      <x:c r="A33" s="12" t="n">
        <x:v>0.14</x:v>
      </x:c>
      <x:c r="B33" s="12" t="n">
        <x:f>A33^2</x:f>
        <x:v>0.019600000000000003</x:v>
      </x:c>
      <x:c r="C33" s="12" t="n">
        <x:f>B33+A33*(1-A33)/2</x:f>
        <x:v>0.07980000000000001</x:v>
      </x:c>
      <x:c r="D33" s="12" t="n">
        <x:f>B33+A33*(1-A33)/4</x:f>
        <x:v>0.04970000000000001</x:v>
      </x:c>
      <x:c r="E33" s="12" t="n">
        <x:f>B33+A33*(1-A33)/8</x:f>
        <x:v>0.03465</x:v>
      </x:c>
      <x:c r="F33" s="12" t="n">
        <x:f>A33^3</x:f>
        <x:v>0.0027440000000000008</x:v>
      </x:c>
      <x:c r="G33" s="12" t="n">
        <x:f>A33*(1-A33)*(4*A33+1)/2</x:f>
        <x:v>0.09391200000000001</x:v>
      </x:c>
      <x:c r="H33" s="12" t="n">
        <x:f>A33*(1-A33)*(10*A33+1)/4</x:f>
        <x:v>0.07224000000000001</x:v>
      </x:c>
      <x:c r="I33" s="12" t="n">
        <x:f>A33*(1-A33)*(22*A33+1)/8</x:f>
        <x:v>0.06140400000000001</x:v>
      </x:c>
      <x:c r="J33" s="12" t="n">
        <x:f>A33*(1-A33)*(46*A33+1)/16</x:f>
        <x:v>0.05598600000000001</x:v>
      </x:c>
      <x:c r="K33" s="12" t="n">
        <x:f>3*A33^2*(1-A33)</x:f>
        <x:v>0.050568</x:v>
      </x:c>
    </x:row>
    <x:row r="34" ht="22" customHeight="1">
      <x:c r="A34" s="12" t="n">
        <x:v>0.145</x:v>
      </x:c>
      <x:c r="B34" s="12" t="n">
        <x:f>A34^2</x:f>
        <x:v>0.021025</x:v>
      </x:c>
      <x:c r="C34" s="12" t="n">
        <x:f>B34+A34*(1-A34)/2</x:f>
        <x:v>0.08301249999999999</x:v>
      </x:c>
      <x:c r="D34" s="12" t="n">
        <x:f>B34+A34*(1-A34)/4</x:f>
        <x:v>0.052018749999999996</x:v>
      </x:c>
      <x:c r="E34" s="12" t="n">
        <x:f>B34+A34*(1-A34)/8</x:f>
        <x:v>0.036521874999999995</x:v>
      </x:c>
      <x:c r="F34" s="12" t="n">
        <x:f>A34^3</x:f>
        <x:v>0.0030486249999999993</x:v>
      </x:c>
      <x:c r="G34" s="12" t="n">
        <x:f>A34*(1-A34)*(4*A34+1)/2</x:f>
        <x:v>0.09794024999999999</x:v>
      </x:c>
      <x:c r="H34" s="12" t="n">
        <x:f>A34*(1-A34)*(10*A34+1)/4</x:f>
        <x:v>0.0759346875</x:v>
      </x:c>
      <x:c r="I34" s="12" t="n">
        <x:f>A34*(1-A34)*(22*A34+1)/8</x:f>
        <x:v>0.06493190624999999</x:v>
      </x:c>
      <x:c r="J34" s="12" t="n">
        <x:f>A34*(1-A34)*(46*A34+1)/16</x:f>
        <x:v>0.05943051562499999</x:v>
      </x:c>
      <x:c r="K34" s="12" t="n">
        <x:f>3*A34^2*(1-A34)</x:f>
        <x:v>0.053929124999999994</x:v>
      </x:c>
    </x:row>
    <x:row r="35" ht="22" customHeight="1">
      <x:c r="A35" s="12" t="n">
        <x:v>0.15</x:v>
      </x:c>
      <x:c r="B35" s="12" t="n">
        <x:f>A35^2</x:f>
        <x:v>0.0225</x:v>
      </x:c>
      <x:c r="C35" s="12" t="n">
        <x:f>B35+A35*(1-A35)/2</x:f>
        <x:v>0.08625</x:v>
      </x:c>
      <x:c r="D35" s="12" t="n">
        <x:f>B35+A35*(1-A35)/4</x:f>
        <x:v>0.054375</x:v>
      </x:c>
      <x:c r="E35" s="12" t="n">
        <x:f>B35+A35*(1-A35)/8</x:f>
        <x:v>0.0384375</x:v>
      </x:c>
      <x:c r="F35" s="12" t="n">
        <x:f>A35^3</x:f>
        <x:v>0.0033749999999999995</x:v>
      </x:c>
      <x:c r="G35" s="12" t="n">
        <x:f>A35*(1-A35)*(4*A35+1)/2</x:f>
        <x:v>0.10200000000000001</x:v>
      </x:c>
      <x:c r="H35" s="12" t="n">
        <x:f>A35*(1-A35)*(10*A35+1)/4</x:f>
        <x:v>0.0796875</x:v>
      </x:c>
      <x:c r="I35" s="12" t="n">
        <x:f>A35*(1-A35)*(22*A35+1)/8</x:f>
        <x:v>0.06853125</x:v>
      </x:c>
      <x:c r="J35" s="12" t="n">
        <x:f>A35*(1-A35)*(46*A35+1)/16</x:f>
        <x:v>0.062953125</x:v>
      </x:c>
      <x:c r="K35" s="12" t="n">
        <x:f>3*A35^2*(1-A35)</x:f>
        <x:v>0.057375</x:v>
      </x:c>
    </x:row>
    <x:row r="36" ht="22" customHeight="1">
      <x:c r="A36" s="12" t="n">
        <x:v>0.155</x:v>
      </x:c>
      <x:c r="B36" s="12" t="n">
        <x:f>A36^2</x:f>
        <x:v>0.024025</x:v>
      </x:c>
      <x:c r="C36" s="12" t="n">
        <x:f>B36+A36*(1-A36)/2</x:f>
        <x:v>0.08951250000000001</x:v>
      </x:c>
      <x:c r="D36" s="12" t="n">
        <x:f>B36+A36*(1-A36)/4</x:f>
        <x:v>0.05676875000000001</x:v>
      </x:c>
      <x:c r="E36" s="12" t="n">
        <x:f>B36+A36*(1-A36)/8</x:f>
        <x:v>0.040396875</x:v>
      </x:c>
      <x:c r="F36" s="12" t="n">
        <x:f>A36^3</x:f>
        <x:v>0.0037238749999999998</x:v>
      </x:c>
      <x:c r="G36" s="12" t="n">
        <x:f>A36*(1-A36)*(4*A36+1)/2</x:f>
        <x:v>0.10608975000000001</x:v>
      </x:c>
      <x:c r="H36" s="12" t="n">
        <x:f>A36*(1-A36)*(10*A36+1)/4</x:f>
        <x:v>0.0834965625</x:v>
      </x:c>
      <x:c r="I36" s="12" t="n">
        <x:f>A36*(1-A36)*(22*A36+1)/8</x:f>
        <x:v>0.07219996875000001</x:v>
      </x:c>
      <x:c r="J36" s="12" t="n">
        <x:f>A36*(1-A36)*(46*A36+1)/16</x:f>
        <x:v>0.066551671875</x:v>
      </x:c>
      <x:c r="K36" s="12" t="n">
        <x:f>3*A36^2*(1-A36)</x:f>
        <x:v>0.060903374999999996</x:v>
      </x:c>
    </x:row>
    <x:row r="37" ht="22" customHeight="1">
      <x:c r="A37" s="12" t="n">
        <x:v>0.16</x:v>
      </x:c>
      <x:c r="B37" s="12" t="n">
        <x:f>A37^2</x:f>
        <x:v>0.0256</x:v>
      </x:c>
      <x:c r="C37" s="12" t="n">
        <x:f>B37+A37*(1-A37)/2</x:f>
        <x:v>0.0928</x:v>
      </x:c>
      <x:c r="D37" s="12" t="n">
        <x:f>B37+A37*(1-A37)/4</x:f>
        <x:v>0.0592</x:v>
      </x:c>
      <x:c r="E37" s="12" t="n">
        <x:f>B37+A37*(1-A37)/8</x:f>
        <x:v>0.0424</x:v>
      </x:c>
      <x:c r="F37" s="12" t="n">
        <x:f>A37^3</x:f>
        <x:v>0.004096000000000001</x:v>
      </x:c>
      <x:c r="G37" s="12" t="n">
        <x:f>A37*(1-A37)*(4*A37+1)/2</x:f>
        <x:v>0.110208</x:v>
      </x:c>
      <x:c r="H37" s="12" t="n">
        <x:f>A37*(1-A37)*(10*A37+1)/4</x:f>
        <x:v>0.08736</x:v>
      </x:c>
      <x:c r="I37" s="12" t="n">
        <x:f>A37*(1-A37)*(22*A37+1)/8</x:f>
        <x:v>0.07593599999999999</x:v>
      </x:c>
      <x:c r="J37" s="12" t="n">
        <x:f>A37*(1-A37)*(46*A37+1)/16</x:f>
        <x:v>0.070224</x:v>
      </x:c>
      <x:c r="K37" s="12" t="n">
        <x:f>3*A37^2*(1-A37)</x:f>
        <x:v>0.064512</x:v>
      </x:c>
    </x:row>
    <x:row r="38" ht="22" customHeight="1">
      <x:c r="A38" s="12" t="n">
        <x:v>0.165</x:v>
      </x:c>
      <x:c r="B38" s="12" t="n">
        <x:f>A38^2</x:f>
        <x:v>0.027225000000000003</x:v>
      </x:c>
      <x:c r="C38" s="12" t="n">
        <x:f>B38+A38*(1-A38)/2</x:f>
        <x:v>0.0961125</x:v>
      </x:c>
      <x:c r="D38" s="12" t="n">
        <x:f>B38+A38*(1-A38)/4</x:f>
        <x:v>0.06166875000000001</x:v>
      </x:c>
      <x:c r="E38" s="12" t="n">
        <x:f>B38+A38*(1-A38)/8</x:f>
        <x:v>0.044446875000000004</x:v>
      </x:c>
      <x:c r="F38" s="12" t="n">
        <x:f>A38^3</x:f>
        <x:v>0.0044921250000000005</x:v>
      </x:c>
      <x:c r="G38" s="12" t="n">
        <x:f>A38*(1-A38)*(4*A38+1)/2</x:f>
        <x:v>0.11435325000000002</x:v>
      </x:c>
      <x:c r="H38" s="12" t="n">
        <x:f>A38*(1-A38)*(10*A38+1)/4</x:f>
        <x:v>0.09127593750000002</x:v>
      </x:c>
      <x:c r="I38" s="12" t="n">
        <x:f>A38*(1-A38)*(22*A38+1)/8</x:f>
        <x:v>0.07973728125000001</x:v>
      </x:c>
      <x:c r="J38" s="12" t="n">
        <x:f>A38*(1-A38)*(46*A38+1)/16</x:f>
        <x:v>0.073967953125</x:v>
      </x:c>
      <x:c r="K38" s="12" t="n">
        <x:f>3*A38^2*(1-A38)</x:f>
        <x:v>0.06819862500000001</x:v>
      </x:c>
    </x:row>
    <x:row r="39" ht="22" customHeight="1">
      <x:c r="A39" s="12" t="n">
        <x:v>0.17</x:v>
      </x:c>
      <x:c r="B39" s="12" t="n">
        <x:f>A39^2</x:f>
        <x:v>0.028900000000000006</x:v>
      </x:c>
      <x:c r="C39" s="12" t="n">
        <x:f>B39+A39*(1-A39)/2</x:f>
        <x:v>0.09945000000000001</x:v>
      </x:c>
      <x:c r="D39" s="12" t="n">
        <x:f>B39+A39*(1-A39)/4</x:f>
        <x:v>0.06417500000000001</x:v>
      </x:c>
      <x:c r="E39" s="12" t="n">
        <x:f>B39+A39*(1-A39)/8</x:f>
        <x:v>0.04653750000000001</x:v>
      </x:c>
      <x:c r="F39" s="12" t="n">
        <x:f>A39^3</x:f>
        <x:v>0.004913000000000001</x:v>
      </x:c>
      <x:c r="G39" s="12" t="n">
        <x:f>A39*(1-A39)*(4*A39+1)/2</x:f>
        <x:v>0.11852400000000002</x:v>
      </x:c>
      <x:c r="H39" s="12" t="n">
        <x:f>A39*(1-A39)*(10*A39+1)/4</x:f>
        <x:v>0.09524250000000001</x:v>
      </x:c>
      <x:c r="I39" s="12" t="n">
        <x:f>A39*(1-A39)*(22*A39+1)/8</x:f>
        <x:v>0.08360175</x:v>
      </x:c>
      <x:c r="J39" s="12" t="n">
        <x:f>A39*(1-A39)*(46*A39+1)/16</x:f>
        <x:v>0.077781375</x:v>
      </x:c>
      <x:c r="K39" s="12" t="n">
        <x:f>3*A39^2*(1-A39)</x:f>
        <x:v>0.07196100000000001</x:v>
      </x:c>
    </x:row>
    <x:row r="40" ht="22" customHeight="1">
      <x:c r="A40" s="12" t="n">
        <x:v>0.175</x:v>
      </x:c>
      <x:c r="B40" s="12" t="n">
        <x:f>A40^2</x:f>
        <x:v>0.030624999999999996</x:v>
      </x:c>
      <x:c r="C40" s="12" t="n">
        <x:f>B40+A40*(1-A40)/2</x:f>
        <x:v>0.10281249999999999</x:v>
      </x:c>
      <x:c r="D40" s="12" t="n">
        <x:f>B40+A40*(1-A40)/4</x:f>
        <x:v>0.06671875</x:v>
      </x:c>
      <x:c r="E40" s="12" t="n">
        <x:f>B40+A40*(1-A40)/8</x:f>
        <x:v>0.04867187499999999</x:v>
      </x:c>
      <x:c r="F40" s="12" t="n">
        <x:f>A40^3</x:f>
        <x:v>0.005359374999999999</x:v>
      </x:c>
      <x:c r="G40" s="12" t="n">
        <x:f>A40*(1-A40)*(4*A40+1)/2</x:f>
        <x:v>0.12271874999999997</x:v>
      </x:c>
      <x:c r="H40" s="12" t="n">
        <x:f>A40*(1-A40)*(10*A40+1)/4</x:f>
        <x:v>0.09925781249999999</x:v>
      </x:c>
      <x:c r="I40" s="12" t="n">
        <x:f>A40*(1-A40)*(22*A40+1)/8</x:f>
        <x:v>0.08752734374999997</x:v>
      </x:c>
      <x:c r="J40" s="12" t="n">
        <x:f>A40*(1-A40)*(46*A40+1)/16</x:f>
        <x:v>0.08166210937499997</x:v>
      </x:c>
      <x:c r="K40" s="12" t="n">
        <x:f>3*A40^2*(1-A40)</x:f>
        <x:v>0.07579687499999999</x:v>
      </x:c>
    </x:row>
    <x:row r="41" ht="22" customHeight="1">
      <x:c r="A41" s="12" t="n">
        <x:v>0.18</x:v>
      </x:c>
      <x:c r="B41" s="12" t="n">
        <x:f>A41^2</x:f>
        <x:v>0.0324</x:v>
      </x:c>
      <x:c r="C41" s="12" t="n">
        <x:f>B41+A41*(1-A41)/2</x:f>
        <x:v>0.1062</x:v>
      </x:c>
      <x:c r="D41" s="12" t="n">
        <x:f>B41+A41*(1-A41)/4</x:f>
        <x:v>0.0693</x:v>
      </x:c>
      <x:c r="E41" s="12" t="n">
        <x:f>B41+A41*(1-A41)/8</x:f>
        <x:v>0.05085</x:v>
      </x:c>
      <x:c r="F41" s="12" t="n">
        <x:f>A41^3</x:f>
        <x:v>0.0058319999999999995</x:v>
      </x:c>
      <x:c r="G41" s="12" t="n">
        <x:f>A41*(1-A41)*(4*A41+1)/2</x:f>
        <x:v>0.126936</x:v>
      </x:c>
      <x:c r="H41" s="12" t="n">
        <x:f>A41*(1-A41)*(10*A41+1)/4</x:f>
        <x:v>0.10332</x:v>
      </x:c>
      <x:c r="I41" s="12" t="n">
        <x:f>A41*(1-A41)*(22*A41+1)/8</x:f>
        <x:v>0.09151200000000001</x:v>
      </x:c>
      <x:c r="J41" s="12" t="n">
        <x:f>A41*(1-A41)*(46*A41+1)/16</x:f>
        <x:v>0.085608</x:v>
      </x:c>
      <x:c r="K41" s="12" t="n">
        <x:f>3*A41^2*(1-A41)</x:f>
        <x:v>0.079704</x:v>
      </x:c>
    </x:row>
    <x:row r="42" ht="22" customHeight="1">
      <x:c r="A42" s="12" t="n">
        <x:v>0.185</x:v>
      </x:c>
      <x:c r="B42" s="12" t="n">
        <x:f>A42^2</x:f>
        <x:v>0.034225</x:v>
      </x:c>
      <x:c r="C42" s="12" t="n">
        <x:f>B42+A42*(1-A42)/2</x:f>
        <x:v>0.1096125</x:v>
      </x:c>
      <x:c r="D42" s="12" t="n">
        <x:f>B42+A42*(1-A42)/4</x:f>
        <x:v>0.07191875</x:v>
      </x:c>
      <x:c r="E42" s="12" t="n">
        <x:f>B42+A42*(1-A42)/8</x:f>
        <x:v>0.053071875</x:v>
      </x:c>
      <x:c r="F42" s="12" t="n">
        <x:f>A42^3</x:f>
        <x:v>0.006331625</x:v>
      </x:c>
      <x:c r="G42" s="12" t="n">
        <x:f>A42*(1-A42)*(4*A42+1)/2</x:f>
        <x:v>0.13117425</x:v>
      </x:c>
      <x:c r="H42" s="12" t="n">
        <x:f>A42*(1-A42)*(10*A42+1)/4</x:f>
        <x:v>0.1074271875</x:v>
      </x:c>
      <x:c r="I42" s="12" t="n">
        <x:f>A42*(1-A42)*(22*A42+1)/8</x:f>
        <x:v>0.09555365625</x:v>
      </x:c>
      <x:c r="J42" s="12" t="n">
        <x:f>A42*(1-A42)*(46*A42+1)/16</x:f>
        <x:v>0.08961689062499999</x:v>
      </x:c>
      <x:c r="K42" s="12" t="n">
        <x:f>3*A42^2*(1-A42)</x:f>
        <x:v>0.08368012499999998</x:v>
      </x:c>
    </x:row>
    <x:row r="43" ht="22" customHeight="1">
      <x:c r="A43" s="12" t="n">
        <x:v>0.19</x:v>
      </x:c>
      <x:c r="B43" s="12" t="n">
        <x:f>A43^2</x:f>
        <x:v>0.0361</x:v>
      </x:c>
      <x:c r="C43" s="12" t="n">
        <x:f>B43+A43*(1-A43)/2</x:f>
        <x:v>0.11305000000000001</x:v>
      </x:c>
      <x:c r="D43" s="12" t="n">
        <x:f>B43+A43*(1-A43)/4</x:f>
        <x:v>0.074575</x:v>
      </x:c>
      <x:c r="E43" s="12" t="n">
        <x:f>B43+A43*(1-A43)/8</x:f>
        <x:v>0.0553375</x:v>
      </x:c>
      <x:c r="F43" s="12" t="n">
        <x:f>A43^3</x:f>
        <x:v>0.0068590000000000005</x:v>
      </x:c>
      <x:c r="G43" s="12" t="n">
        <x:f>A43*(1-A43)*(4*A43+1)/2</x:f>
        <x:v>0.135432</x:v>
      </x:c>
      <x:c r="H43" s="12" t="n">
        <x:f>A43*(1-A43)*(10*A43+1)/4</x:f>
        <x:v>0.11157750000000001</x:v>
      </x:c>
      <x:c r="I43" s="12" t="n">
        <x:f>A43*(1-A43)*(22*A43+1)/8</x:f>
        <x:v>0.09965025</x:v>
      </x:c>
      <x:c r="J43" s="12" t="n">
        <x:f>A43*(1-A43)*(46*A43+1)/16</x:f>
        <x:v>0.09368662500000001</x:v>
      </x:c>
      <x:c r="K43" s="12" t="n">
        <x:f>3*A43^2*(1-A43)</x:f>
        <x:v>0.08772300000000001</x:v>
      </x:c>
    </x:row>
    <x:row r="44" ht="22" customHeight="1">
      <x:c r="A44" s="12" t="n">
        <x:v>0.195</x:v>
      </x:c>
      <x:c r="B44" s="12" t="n">
        <x:f>A44^2</x:f>
        <x:v>0.038025</x:v>
      </x:c>
      <x:c r="C44" s="12" t="n">
        <x:f>B44+A44*(1-A44)/2</x:f>
        <x:v>0.1165125</x:v>
      </x:c>
      <x:c r="D44" s="12" t="n">
        <x:f>B44+A44*(1-A44)/4</x:f>
        <x:v>0.07726875</x:v>
      </x:c>
      <x:c r="E44" s="12" t="n">
        <x:f>B44+A44*(1-A44)/8</x:f>
        <x:v>0.057646875</x:v>
      </x:c>
      <x:c r="F44" s="12" t="n">
        <x:f>A44^3</x:f>
        <x:v>0.0074148750000000005</x:v>
      </x:c>
      <x:c r="G44" s="12" t="n">
        <x:f>A44*(1-A44)*(4*A44+1)/2</x:f>
        <x:v>0.13970775</x:v>
      </x:c>
      <x:c r="H44" s="12" t="n">
        <x:f>A44*(1-A44)*(10*A44+1)/4</x:f>
        <x:v>0.1157690625</x:v>
      </x:c>
      <x:c r="I44" s="12" t="n">
        <x:f>A44*(1-A44)*(22*A44+1)/8</x:f>
        <x:v>0.10379971875</x:v>
      </x:c>
      <x:c r="J44" s="12" t="n">
        <x:f>A44*(1-A44)*(46*A44+1)/16</x:f>
        <x:v>0.097815046875</x:v>
      </x:c>
      <x:c r="K44" s="12" t="n">
        <x:f>3*A44^2*(1-A44)</x:f>
        <x:v>0.091830375</x:v>
      </x:c>
    </x:row>
    <x:row r="45" ht="22" customHeight="1">
      <x:c r="A45" s="12" t="n">
        <x:v>0.2</x:v>
      </x:c>
      <x:c r="B45" s="12" t="n">
        <x:f>A45^2</x:f>
        <x:v>0.04000000000000001</x:v>
      </x:c>
      <x:c r="C45" s="12" t="n">
        <x:f>B45+A45*(1-A45)/2</x:f>
        <x:v>0.12000000000000002</x:v>
      </x:c>
      <x:c r="D45" s="12" t="n">
        <x:f>B45+A45*(1-A45)/4</x:f>
        <x:v>0.08000000000000002</x:v>
      </x:c>
      <x:c r="E45" s="12" t="n">
        <x:f>B45+A45*(1-A45)/8</x:f>
        <x:v>0.06000000000000001</x:v>
      </x:c>
      <x:c r="F45" s="12" t="n">
        <x:f>A45^3</x:f>
        <x:v>0.008000000000000002</x:v>
      </x:c>
      <x:c r="G45" s="12" t="n">
        <x:f>A45*(1-A45)*(4*A45+1)/2</x:f>
        <x:v>0.14400000000000004</x:v>
      </x:c>
      <x:c r="H45" s="12" t="n">
        <x:f>A45*(1-A45)*(10*A45+1)/4</x:f>
        <x:v>0.12000000000000002</x:v>
      </x:c>
      <x:c r="I45" s="12" t="n">
        <x:f>A45*(1-A45)*(22*A45+1)/8</x:f>
        <x:v>0.10800000000000003</x:v>
      </x:c>
      <x:c r="J45" s="12" t="n">
        <x:f>A45*(1-A45)*(46*A45+1)/16</x:f>
        <x:v>0.10200000000000004</x:v>
      </x:c>
      <x:c r="K45" s="12" t="n">
        <x:f>3*A45^2*(1-A45)</x:f>
        <x:v>0.09600000000000003</x:v>
      </x:c>
    </x:row>
    <x:row r="46" ht="22" customHeight="1">
      <x:c r="A46" s="12" t="n">
        <x:v>0.205</x:v>
      </x:c>
      <x:c r="B46" s="12" t="n">
        <x:f>A46^2</x:f>
        <x:v>0.04202499999999999</x:v>
      </x:c>
      <x:c r="C46" s="12" t="n">
        <x:f>B46+A46*(1-A46)/2</x:f>
        <x:v>0.1235125</x:v>
      </x:c>
      <x:c r="D46" s="12" t="n">
        <x:f>B46+A46*(1-A46)/4</x:f>
        <x:v>0.08276875</x:v>
      </x:c>
      <x:c r="E46" s="12" t="n">
        <x:f>B46+A46*(1-A46)/8</x:f>
        <x:v>0.06239687499999999</x:v>
      </x:c>
      <x:c r="F46" s="12" t="n">
        <x:f>A46^3</x:f>
        <x:v>0.008615124999999998</x:v>
      </x:c>
      <x:c r="G46" s="12" t="n">
        <x:f>A46*(1-A46)*(4*A46+1)/2</x:f>
        <x:v>0.14830725</x:v>
      </x:c>
      <x:c r="H46" s="12" t="n">
        <x:f>A46*(1-A46)*(10*A46+1)/4</x:f>
        <x:v>0.1242684375</x:v>
      </x:c>
      <x:c r="I46" s="12" t="n">
        <x:f>A46*(1-A46)*(22*A46+1)/8</x:f>
        <x:v>0.11224903125</x:v>
      </x:c>
      <x:c r="J46" s="12" t="n">
        <x:f>A46*(1-A46)*(46*A46+1)/16</x:f>
        <x:v>0.106239328125</x:v>
      </x:c>
      <x:c r="K46" s="12" t="n">
        <x:f>3*A46^2*(1-A46)</x:f>
        <x:v>0.100229625</x:v>
      </x:c>
    </x:row>
    <x:row r="47" ht="22" customHeight="1">
      <x:c r="A47" s="12" t="n">
        <x:v>0.21</x:v>
      </x:c>
      <x:c r="B47" s="12" t="n">
        <x:f>A47^2</x:f>
        <x:v>0.04409999999999999</x:v>
      </x:c>
      <x:c r="C47" s="12" t="n">
        <x:f>B47+A47*(1-A47)/2</x:f>
        <x:v>0.12705</x:v>
      </x:c>
      <x:c r="D47" s="12" t="n">
        <x:f>B47+A47*(1-A47)/4</x:f>
        <x:v>0.08557499999999998</x:v>
      </x:c>
      <x:c r="E47" s="12" t="n">
        <x:f>B47+A47*(1-A47)/8</x:f>
        <x:v>0.06483749999999999</x:v>
      </x:c>
      <x:c r="F47" s="12" t="n">
        <x:f>A47^3</x:f>
        <x:v>0.009260999999999998</x:v>
      </x:c>
      <x:c r="G47" s="12" t="n">
        <x:f>A47*(1-A47)*(4*A47+1)/2</x:f>
        <x:v>0.15262799999999999</x:v>
      </x:c>
      <x:c r="H47" s="12" t="n">
        <x:f>A47*(1-A47)*(10*A47+1)/4</x:f>
        <x:v>0.1285725</x:v>
      </x:c>
      <x:c r="I47" s="12" t="n">
        <x:f>A47*(1-A47)*(22*A47+1)/8</x:f>
        <x:v>0.11654475</x:v>
      </x:c>
      <x:c r="J47" s="12" t="n">
        <x:f>A47*(1-A47)*(46*A47+1)/16</x:f>
        <x:v>0.110530875</x:v>
      </x:c>
      <x:c r="K47" s="12" t="n">
        <x:f>3*A47^2*(1-A47)</x:f>
        <x:v>0.10451699999999998</x:v>
      </x:c>
    </x:row>
    <x:row r="48" ht="22" customHeight="1">
      <x:c r="A48" s="12" t="n">
        <x:v>0.215</x:v>
      </x:c>
      <x:c r="B48" s="12" t="n">
        <x:f>A48^2</x:f>
        <x:v>0.046224999999999995</x:v>
      </x:c>
      <x:c r="C48" s="12" t="n">
        <x:f>B48+A48*(1-A48)/2</x:f>
        <x:v>0.1306125</x:v>
      </x:c>
      <x:c r="D48" s="12" t="n">
        <x:f>B48+A48*(1-A48)/4</x:f>
        <x:v>0.08841874999999999</x:v>
      </x:c>
      <x:c r="E48" s="12" t="n">
        <x:f>B48+A48*(1-A48)/8</x:f>
        <x:v>0.067321875</x:v>
      </x:c>
      <x:c r="F48" s="12" t="n">
        <x:f>A48^3</x:f>
        <x:v>0.009938375</x:v>
      </x:c>
      <x:c r="G48" s="12" t="n">
        <x:f>A48*(1-A48)*(4*A48+1)/2</x:f>
        <x:v>0.15696075</x:v>
      </x:c>
      <x:c r="H48" s="12" t="n">
        <x:f>A48*(1-A48)*(10*A48+1)/4</x:f>
        <x:v>0.13291031250000002</x:v>
      </x:c>
      <x:c r="I48" s="12" t="n">
        <x:f>A48*(1-A48)*(22*A48+1)/8</x:f>
        <x:v>0.12088509374999999</x:v>
      </x:c>
      <x:c r="J48" s="12" t="n">
        <x:f>A48*(1-A48)*(46*A48+1)/16</x:f>
        <x:v>0.11487248437500001</x:v>
      </x:c>
      <x:c r="K48" s="12" t="n">
        <x:f>3*A48^2*(1-A48)</x:f>
        <x:v>0.108859875</x:v>
      </x:c>
    </x:row>
    <x:row r="49" ht="22" customHeight="1">
      <x:c r="A49" s="12" t="n">
        <x:v>0.22</x:v>
      </x:c>
      <x:c r="B49" s="12" t="n">
        <x:f>A49^2</x:f>
        <x:v>0.0484</x:v>
      </x:c>
      <x:c r="C49" s="12" t="n">
        <x:f>B49+A49*(1-A49)/2</x:f>
        <x:v>0.13419999999999999</x:v>
      </x:c>
      <x:c r="D49" s="12" t="n">
        <x:f>B49+A49*(1-A49)/4</x:f>
        <x:v>0.09129999999999999</x:v>
      </x:c>
      <x:c r="E49" s="12" t="n">
        <x:f>B49+A49*(1-A49)/8</x:f>
        <x:v>0.06985</x:v>
      </x:c>
      <x:c r="F49" s="12" t="n">
        <x:f>A49^3</x:f>
        <x:v>0.010648</x:v>
      </x:c>
      <x:c r="G49" s="12" t="n">
        <x:f>A49*(1-A49)*(4*A49+1)/2</x:f>
        <x:v>0.161304</x:v>
      </x:c>
      <x:c r="H49" s="12" t="n">
        <x:f>A49*(1-A49)*(10*A49+1)/4</x:f>
        <x:v>0.13728</x:v>
      </x:c>
      <x:c r="I49" s="12" t="n">
        <x:f>A49*(1-A49)*(22*A49+1)/8</x:f>
        <x:v>0.125268</x:v>
      </x:c>
      <x:c r="J49" s="12" t="n">
        <x:f>A49*(1-A49)*(46*A49+1)/16</x:f>
        <x:v>0.11926199999999999</x:v>
      </x:c>
      <x:c r="K49" s="12" t="n">
        <x:f>3*A49^2*(1-A49)</x:f>
        <x:v>0.113256</x:v>
      </x:c>
    </x:row>
    <x:row r="50" ht="22" customHeight="1">
      <x:c r="A50" s="12" t="n">
        <x:v>0.225</x:v>
      </x:c>
      <x:c r="B50" s="12" t="n">
        <x:f>A50^2</x:f>
        <x:v>0.050625</x:v>
      </x:c>
      <x:c r="C50" s="12" t="n">
        <x:f>B50+A50*(1-A50)/2</x:f>
        <x:v>0.1378125</x:v>
      </x:c>
      <x:c r="D50" s="12" t="n">
        <x:f>B50+A50*(1-A50)/4</x:f>
        <x:v>0.09421875</x:v>
      </x:c>
      <x:c r="E50" s="12" t="n">
        <x:f>B50+A50*(1-A50)/8</x:f>
        <x:v>0.072421875</x:v>
      </x:c>
      <x:c r="F50" s="12" t="n">
        <x:f>A50^3</x:f>
        <x:v>0.011390625000000001</x:v>
      </x:c>
      <x:c r="G50" s="12" t="n">
        <x:f>A50*(1-A50)*(4*A50+1)/2</x:f>
        <x:v>0.16565625</x:v>
      </x:c>
      <x:c r="H50" s="12" t="n">
        <x:f>A50*(1-A50)*(10*A50+1)/4</x:f>
        <x:v>0.1416796875</x:v>
      </x:c>
      <x:c r="I50" s="12" t="n">
        <x:f>A50*(1-A50)*(22*A50+1)/8</x:f>
        <x:v>0.12969140625</x:v>
      </x:c>
      <x:c r="J50" s="12" t="n">
        <x:f>A50*(1-A50)*(46*A50+1)/16</x:f>
        <x:v>0.123697265625</x:v>
      </x:c>
      <x:c r="K50" s="12" t="n">
        <x:f>3*A50^2*(1-A50)</x:f>
        <x:v>0.117703125</x:v>
      </x:c>
    </x:row>
    <x:row r="51" ht="22" customHeight="1">
      <x:c r="A51" s="12" t="n">
        <x:v>0.23</x:v>
      </x:c>
      <x:c r="B51" s="12" t="n">
        <x:f>A51^2</x:f>
        <x:v>0.0529</x:v>
      </x:c>
      <x:c r="C51" s="12" t="n">
        <x:f>B51+A51*(1-A51)/2</x:f>
        <x:v>0.14145000000000002</x:v>
      </x:c>
      <x:c r="D51" s="12" t="n">
        <x:f>B51+A51*(1-A51)/4</x:f>
        <x:v>0.09717500000000001</x:v>
      </x:c>
      <x:c r="E51" s="12" t="n">
        <x:f>B51+A51*(1-A51)/8</x:f>
        <x:v>0.07503750000000001</x:v>
      </x:c>
      <x:c r="F51" s="12" t="n">
        <x:f>A51^3</x:f>
        <x:v>0.012167</x:v>
      </x:c>
      <x:c r="G51" s="12" t="n">
        <x:f>A51*(1-A51)*(4*A51+1)/2</x:f>
        <x:v>0.170016</x:v>
      </x:c>
      <x:c r="H51" s="12" t="n">
        <x:f>A51*(1-A51)*(10*A51+1)/4</x:f>
        <x:v>0.14610750000000003</x:v>
      </x:c>
      <x:c r="I51" s="12" t="n">
        <x:f>A51*(1-A51)*(22*A51+1)/8</x:f>
        <x:v>0.13415325000000003</x:v>
      </x:c>
      <x:c r="J51" s="12" t="n">
        <x:f>A51*(1-A51)*(46*A51+1)/16</x:f>
        <x:v>0.128176125</x:v>
      </x:c>
      <x:c r="K51" s="12" t="n">
        <x:f>3*A51^2*(1-A51)</x:f>
        <x:v>0.122199</x:v>
      </x:c>
    </x:row>
    <x:row r="52" ht="22" customHeight="1">
      <x:c r="A52" s="12" t="n">
        <x:v>0.235</x:v>
      </x:c>
      <x:c r="B52" s="12" t="n">
        <x:f>A52^2</x:f>
        <x:v>0.055224999999999996</x:v>
      </x:c>
      <x:c r="C52" s="12" t="n">
        <x:f>B52+A52*(1-A52)/2</x:f>
        <x:v>0.14511249999999998</x:v>
      </x:c>
      <x:c r="D52" s="12" t="n">
        <x:f>B52+A52*(1-A52)/4</x:f>
        <x:v>0.10016875</x:v>
      </x:c>
      <x:c r="E52" s="12" t="n">
        <x:f>B52+A52*(1-A52)/8</x:f>
        <x:v>0.077696875</x:v>
      </x:c>
      <x:c r="F52" s="12" t="n">
        <x:f>A52^3</x:f>
        <x:v>0.012977874999999998</x:v>
      </x:c>
      <x:c r="G52" s="12" t="n">
        <x:f>A52*(1-A52)*(4*A52+1)/2</x:f>
        <x:v>0.17438174999999997</x:v>
      </x:c>
      <x:c r="H52" s="12" t="n">
        <x:f>A52*(1-A52)*(10*A52+1)/4</x:f>
        <x:v>0.15056156249999997</x:v>
      </x:c>
      <x:c r="I52" s="12" t="n">
        <x:f>A52*(1-A52)*(22*A52+1)/8</x:f>
        <x:v>0.13865146874999998</x:v>
      </x:c>
      <x:c r="J52" s="12" t="n">
        <x:f>A52*(1-A52)*(46*A52+1)/16</x:f>
        <x:v>0.13269642187499997</x:v>
      </x:c>
      <x:c r="K52" s="12" t="n">
        <x:f>3*A52^2*(1-A52)</x:f>
        <x:v>0.126741375</x:v>
      </x:c>
    </x:row>
    <x:row r="53" ht="22" customHeight="1">
      <x:c r="A53" s="12" t="n">
        <x:v>0.24</x:v>
      </x:c>
      <x:c r="B53" s="12" t="n">
        <x:f>A53^2</x:f>
        <x:v>0.0576</x:v>
      </x:c>
      <x:c r="C53" s="12" t="n">
        <x:f>B53+A53*(1-A53)/2</x:f>
        <x:v>0.1488</x:v>
      </x:c>
      <x:c r="D53" s="12" t="n">
        <x:f>B53+A53*(1-A53)/4</x:f>
        <x:v>0.1032</x:v>
      </x:c>
      <x:c r="E53" s="12" t="n">
        <x:f>B53+A53*(1-A53)/8</x:f>
        <x:v>0.0804</x:v>
      </x:c>
      <x:c r="F53" s="12" t="n">
        <x:f>A53^3</x:f>
        <x:v>0.013823999999999998</x:v>
      </x:c>
      <x:c r="G53" s="12" t="n">
        <x:f>A53*(1-A53)*(4*A53+1)/2</x:f>
        <x:v>0.178752</x:v>
      </x:c>
      <x:c r="H53" s="12" t="n">
        <x:f>A53*(1-A53)*(10*A53+1)/4</x:f>
        <x:v>0.15504</x:v>
      </x:c>
      <x:c r="I53" s="12" t="n">
        <x:f>A53*(1-A53)*(22*A53+1)/8</x:f>
        <x:v>0.14318399999999998</x:v>
      </x:c>
      <x:c r="J53" s="12" t="n">
        <x:f>A53*(1-A53)*(46*A53+1)/16</x:f>
        <x:v>0.137256</x:v>
      </x:c>
      <x:c r="K53" s="12" t="n">
        <x:f>3*A53^2*(1-A53)</x:f>
        <x:v>0.131328</x:v>
      </x:c>
    </x:row>
    <x:row r="54" ht="22" customHeight="1">
      <x:c r="A54" s="12" t="n">
        <x:v>0.245</x:v>
      </x:c>
      <x:c r="B54" s="12" t="n">
        <x:f>A54^2</x:f>
        <x:v>0.060024999999999995</x:v>
      </x:c>
      <x:c r="C54" s="12" t="n">
        <x:f>B54+A54*(1-A54)/2</x:f>
        <x:v>0.1525125</x:v>
      </x:c>
      <x:c r="D54" s="12" t="n">
        <x:f>B54+A54*(1-A54)/4</x:f>
        <x:v>0.10626875</x:v>
      </x:c>
      <x:c r="E54" s="12" t="n">
        <x:f>B54+A54*(1-A54)/8</x:f>
        <x:v>0.083146875</x:v>
      </x:c>
      <x:c r="F54" s="12" t="n">
        <x:f>A54^3</x:f>
        <x:v>0.014706124999999999</x:v>
      </x:c>
      <x:c r="G54" s="12" t="n">
        <x:f>A54*(1-A54)*(4*A54+1)/2</x:f>
        <x:v>0.18312525</x:v>
      </x:c>
      <x:c r="H54" s="12" t="n">
        <x:f>A54*(1-A54)*(10*A54+1)/4</x:f>
        <x:v>0.1595409375</x:v>
      </x:c>
      <x:c r="I54" s="12" t="n">
        <x:f>A54*(1-A54)*(22*A54+1)/8</x:f>
        <x:v>0.14774878125</x:v>
      </x:c>
      <x:c r="J54" s="12" t="n">
        <x:f>A54*(1-A54)*(46*A54+1)/16</x:f>
        <x:v>0.141852703125</x:v>
      </x:c>
      <x:c r="K54" s="12" t="n">
        <x:f>3*A54^2*(1-A54)</x:f>
        <x:v>0.135956625</x:v>
      </x:c>
    </x:row>
    <x:row r="55" ht="22" customHeight="1">
      <x:c r="A55" s="12" t="n">
        <x:v>0.25</x:v>
      </x:c>
      <x:c r="B55" s="12" t="n">
        <x:f>A55^2</x:f>
        <x:v>0.0625</x:v>
      </x:c>
      <x:c r="C55" s="12" t="n">
        <x:f>B55+A55*(1-A55)/2</x:f>
        <x:v>0.15625</x:v>
      </x:c>
      <x:c r="D55" s="12" t="n">
        <x:f>B55+A55*(1-A55)/4</x:f>
        <x:v>0.109375</x:v>
      </x:c>
      <x:c r="E55" s="12" t="n">
        <x:f>B55+A55*(1-A55)/8</x:f>
        <x:v>0.0859375</x:v>
      </x:c>
      <x:c r="F55" s="12" t="n">
        <x:f>A55^3</x:f>
        <x:v>0.015625</x:v>
      </x:c>
      <x:c r="G55" s="12" t="n">
        <x:f>A55*(1-A55)*(4*A55+1)/2</x:f>
        <x:v>0.1875</x:v>
      </x:c>
      <x:c r="H55" s="12" t="n">
        <x:f>A55*(1-A55)*(10*A55+1)/4</x:f>
        <x:v>0.1640625</x:v>
      </x:c>
      <x:c r="I55" s="12" t="n">
        <x:f>A55*(1-A55)*(22*A55+1)/8</x:f>
        <x:v>0.15234375</x:v>
      </x:c>
      <x:c r="J55" s="12" t="n">
        <x:f>A55*(1-A55)*(46*A55+1)/16</x:f>
        <x:v>0.146484375</x:v>
      </x:c>
      <x:c r="K55" s="12" t="n">
        <x:f>3*A55^2*(1-A55)</x:f>
        <x:v>0.140625</x:v>
      </x:c>
    </x:row>
    <x:row r="56" ht="22" customHeight="1">
      <x:c r="A56" s="12" t="n">
        <x:v>0.255</x:v>
      </x:c>
      <x:c r="B56" s="12" t="n">
        <x:f>A56^2</x:f>
        <x:v>0.065025</x:v>
      </x:c>
      <x:c r="C56" s="12" t="n">
        <x:f>B56+A56*(1-A56)/2</x:f>
        <x:v>0.1600125</x:v>
      </x:c>
      <x:c r="D56" s="12" t="n">
        <x:f>B56+A56*(1-A56)/4</x:f>
        <x:v>0.11251875</x:v>
      </x:c>
      <x:c r="E56" s="12" t="n">
        <x:f>B56+A56*(1-A56)/8</x:f>
        <x:v>0.088771875</x:v>
      </x:c>
      <x:c r="F56" s="12" t="n">
        <x:f>A56^3</x:f>
        <x:v>0.016581375000000002</x:v>
      </x:c>
      <x:c r="G56" s="12" t="n">
        <x:f>A56*(1-A56)*(4*A56+1)/2</x:f>
        <x:v>0.19187475</x:v>
      </x:c>
      <x:c r="H56" s="12" t="n">
        <x:f>A56*(1-A56)*(10*A56+1)/4</x:f>
        <x:v>0.1686028125</x:v>
      </x:c>
      <x:c r="I56" s="12" t="n">
        <x:f>A56*(1-A56)*(22*A56+1)/8</x:f>
        <x:v>0.15696684375</x:v>
      </x:c>
      <x:c r="J56" s="12" t="n">
        <x:f>A56*(1-A56)*(46*A56+1)/16</x:f>
        <x:v>0.151148859375</x:v>
      </x:c>
      <x:c r="K56" s="12" t="n">
        <x:f>3*A56^2*(1-A56)</x:f>
        <x:v>0.145330875</x:v>
      </x:c>
    </x:row>
    <x:row r="57" ht="22" customHeight="1">
      <x:c r="A57" s="12" t="n">
        <x:v>0.26</x:v>
      </x:c>
      <x:c r="B57" s="12" t="n">
        <x:f>A57^2</x:f>
        <x:v>0.06760000000000001</x:v>
      </x:c>
      <x:c r="C57" s="12" t="n">
        <x:f>B57+A57*(1-A57)/2</x:f>
        <x:v>0.1638</x:v>
      </x:c>
      <x:c r="D57" s="12" t="n">
        <x:f>B57+A57*(1-A57)/4</x:f>
        <x:v>0.11570000000000001</x:v>
      </x:c>
      <x:c r="E57" s="12" t="n">
        <x:f>B57+A57*(1-A57)/8</x:f>
        <x:v>0.09165000000000001</x:v>
      </x:c>
      <x:c r="F57" s="12" t="n">
        <x:f>A57^3</x:f>
        <x:v>0.017576</x:v>
      </x:c>
      <x:c r="G57" s="12" t="n">
        <x:f>A57*(1-A57)*(4*A57+1)/2</x:f>
        <x:v>0.196248</x:v>
      </x:c>
      <x:c r="H57" s="12" t="n">
        <x:f>A57*(1-A57)*(10*A57+1)/4</x:f>
        <x:v>0.17316</x:v>
      </x:c>
      <x:c r="I57" s="12" t="n">
        <x:f>A57*(1-A57)*(22*A57+1)/8</x:f>
        <x:v>0.16161600000000004</x:v>
      </x:c>
      <x:c r="J57" s="12" t="n">
        <x:f>A57*(1-A57)*(46*A57+1)/16</x:f>
        <x:v>0.155844</x:v>
      </x:c>
      <x:c r="K57" s="12" t="n">
        <x:f>3*A57^2*(1-A57)</x:f>
        <x:v>0.150072</x:v>
      </x:c>
    </x:row>
    <x:row r="58" ht="22" customHeight="1">
      <x:c r="A58" s="12" t="n">
        <x:v>0.265</x:v>
      </x:c>
      <x:c r="B58" s="12" t="n">
        <x:f>A58^2</x:f>
        <x:v>0.07022500000000001</x:v>
      </x:c>
      <x:c r="C58" s="12" t="n">
        <x:f>B58+A58*(1-A58)/2</x:f>
        <x:v>0.1676125</x:v>
      </x:c>
      <x:c r="D58" s="12" t="n">
        <x:f>B58+A58*(1-A58)/4</x:f>
        <x:v>0.11891875000000002</x:v>
      </x:c>
      <x:c r="E58" s="12" t="n">
        <x:f>B58+A58*(1-A58)/8</x:f>
        <x:v>0.09457187500000001</x:v>
      </x:c>
      <x:c r="F58" s="12" t="n">
        <x:f>A58^3</x:f>
        <x:v>0.018609625</x:v>
      </x:c>
      <x:c r="G58" s="12" t="n">
        <x:f>A58*(1-A58)*(4*A58+1)/2</x:f>
        <x:v>0.20061825</x:v>
      </x:c>
      <x:c r="H58" s="12" t="n">
        <x:f>A58*(1-A58)*(10*A58+1)/4</x:f>
        <x:v>0.17773218750000003</x:v>
      </x:c>
      <x:c r="I58" s="12" t="n">
        <x:f>A58*(1-A58)*(22*A58+1)/8</x:f>
        <x:v>0.16628915625000001</x:v>
      </x:c>
      <x:c r="J58" s="12" t="n">
        <x:f>A58*(1-A58)*(46*A58+1)/16</x:f>
        <x:v>0.160567640625</x:v>
      </x:c>
      <x:c r="K58" s="12" t="n">
        <x:f>3*A58^2*(1-A58)</x:f>
        <x:v>0.15484612500000003</x:v>
      </x:c>
    </x:row>
    <x:row r="59" ht="22" customHeight="1">
      <x:c r="A59" s="12" t="n">
        <x:v>0.27</x:v>
      </x:c>
      <x:c r="B59" s="12" t="n">
        <x:f>A59^2</x:f>
        <x:v>0.0729</x:v>
      </x:c>
      <x:c r="C59" s="12" t="n">
        <x:f>B59+A59*(1-A59)/2</x:f>
        <x:v>0.17145</x:v>
      </x:c>
      <x:c r="D59" s="12" t="n">
        <x:f>B59+A59*(1-A59)/4</x:f>
        <x:v>0.122175</x:v>
      </x:c>
      <x:c r="E59" s="12" t="n">
        <x:f>B59+A59*(1-A59)/8</x:f>
        <x:v>0.0975375</x:v>
      </x:c>
      <x:c r="F59" s="12" t="n">
        <x:f>A59^3</x:f>
        <x:v>0.019683000000000003</x:v>
      </x:c>
      <x:c r="G59" s="12" t="n">
        <x:f>A59*(1-A59)*(4*A59+1)/2</x:f>
        <x:v>0.204984</x:v>
      </x:c>
      <x:c r="H59" s="12" t="n">
        <x:f>A59*(1-A59)*(10*A59+1)/4</x:f>
        <x:v>0.1823175</x:v>
      </x:c>
      <x:c r="I59" s="12" t="n">
        <x:f>A59*(1-A59)*(22*A59+1)/8</x:f>
        <x:v>0.17098425</x:v>
      </x:c>
      <x:c r="J59" s="12" t="n">
        <x:f>A59*(1-A59)*(46*A59+1)/16</x:f>
        <x:v>0.16531762500000002</x:v>
      </x:c>
      <x:c r="K59" s="12" t="n">
        <x:f>3*A59^2*(1-A59)</x:f>
        <x:v>0.159651</x:v>
      </x:c>
    </x:row>
    <x:row r="60" ht="22" customHeight="1">
      <x:c r="A60" s="12" t="n">
        <x:v>0.275</x:v>
      </x:c>
      <x:c r="B60" s="12" t="n">
        <x:f>A60^2</x:f>
        <x:v>0.07562500000000001</x:v>
      </x:c>
      <x:c r="C60" s="12" t="n">
        <x:f>B60+A60*(1-A60)/2</x:f>
        <x:v>0.1753125</x:v>
      </x:c>
      <x:c r="D60" s="12" t="n">
        <x:f>B60+A60*(1-A60)/4</x:f>
        <x:v>0.12546875000000002</x:v>
      </x:c>
      <x:c r="E60" s="12" t="n">
        <x:f>B60+A60*(1-A60)/8</x:f>
        <x:v>0.10054687500000001</x:v>
      </x:c>
      <x:c r="F60" s="12" t="n">
        <x:f>A60^3</x:f>
        <x:v>0.020796875000000006</x:v>
      </x:c>
      <x:c r="G60" s="12" t="n">
        <x:f>A60*(1-A60)*(4*A60+1)/2</x:f>
        <x:v>0.20934375</x:v>
      </x:c>
      <x:c r="H60" s="12" t="n">
        <x:f>A60*(1-A60)*(10*A60+1)/4</x:f>
        <x:v>0.1869140625</x:v>
      </x:c>
      <x:c r="I60" s="12" t="n">
        <x:f>A60*(1-A60)*(22*A60+1)/8</x:f>
        <x:v>0.17569921875000002</x:v>
      </x:c>
      <x:c r="J60" s="12" t="n">
        <x:f>A60*(1-A60)*(46*A60+1)/16</x:f>
        <x:v>0.170091796875</x:v>
      </x:c>
      <x:c r="K60" s="12" t="n">
        <x:f>3*A60^2*(1-A60)</x:f>
        <x:v>0.16448437500000004</x:v>
      </x:c>
    </x:row>
    <x:row r="61" ht="22" customHeight="1">
      <x:c r="A61" s="12" t="n">
        <x:v>0.28</x:v>
      </x:c>
      <x:c r="B61" s="12" t="n">
        <x:f>A61^2</x:f>
        <x:v>0.07840000000000001</x:v>
      </x:c>
      <x:c r="C61" s="12" t="n">
        <x:f>B61+A61*(1-A61)/2</x:f>
        <x:v>0.17920000000000003</x:v>
      </x:c>
      <x:c r="D61" s="12" t="n">
        <x:f>B61+A61*(1-A61)/4</x:f>
        <x:v>0.12880000000000003</x:v>
      </x:c>
      <x:c r="E61" s="12" t="n">
        <x:f>B61+A61*(1-A61)/8</x:f>
        <x:v>0.10360000000000001</x:v>
      </x:c>
      <x:c r="F61" s="12" t="n">
        <x:f>A61^3</x:f>
        <x:v>0.021952000000000006</x:v>
      </x:c>
      <x:c r="G61" s="12" t="n">
        <x:f>A61*(1-A61)*(4*A61+1)/2</x:f>
        <x:v>0.21369600000000002</x:v>
      </x:c>
      <x:c r="H61" s="12" t="n">
        <x:f>A61*(1-A61)*(10*A61+1)/4</x:f>
        <x:v>0.19152000000000002</x:v>
      </x:c>
      <x:c r="I61" s="12" t="n">
        <x:f>A61*(1-A61)*(22*A61+1)/8</x:f>
        <x:v>0.180432</x:v>
      </x:c>
      <x:c r="J61" s="12" t="n">
        <x:f>A61*(1-A61)*(46*A61+1)/16</x:f>
        <x:v>0.17488800000000002</x:v>
      </x:c>
      <x:c r="K61" s="12" t="n">
        <x:f>3*A61^2*(1-A61)</x:f>
        <x:v>0.169344</x:v>
      </x:c>
    </x:row>
    <x:row r="62" ht="22" customHeight="1">
      <x:c r="A62" s="12" t="n">
        <x:v>0.285</x:v>
      </x:c>
      <x:c r="B62" s="12" t="n">
        <x:f>A62^2</x:f>
        <x:v>0.08122499999999999</x:v>
      </x:c>
      <x:c r="C62" s="12" t="n">
        <x:f>B62+A62*(1-A62)/2</x:f>
        <x:v>0.1831125</x:v>
      </x:c>
      <x:c r="D62" s="12" t="n">
        <x:f>B62+A62*(1-A62)/4</x:f>
        <x:v>0.13216875</x:v>
      </x:c>
      <x:c r="E62" s="12" t="n">
        <x:f>B62+A62*(1-A62)/8</x:f>
        <x:v>0.106696875</x:v>
      </x:c>
      <x:c r="F62" s="12" t="n">
        <x:f>A62^3</x:f>
        <x:v>0.023149124999999993</x:v>
      </x:c>
      <x:c r="G62" s="12" t="n">
        <x:f>A62*(1-A62)*(4*A62+1)/2</x:f>
        <x:v>0.21803925</x:v>
      </x:c>
      <x:c r="H62" s="12" t="n">
        <x:f>A62*(1-A62)*(10*A62+1)/4</x:f>
        <x:v>0.19613343749999998</x:v>
      </x:c>
      <x:c r="I62" s="12" t="n">
        <x:f>A62*(1-A62)*(22*A62+1)/8</x:f>
        <x:v>0.18518053125</x:v>
      </x:c>
      <x:c r="J62" s="12" t="n">
        <x:f>A62*(1-A62)*(46*A62+1)/16</x:f>
        <x:v>0.179704078125</x:v>
      </x:c>
      <x:c r="K62" s="12" t="n">
        <x:f>3*A62^2*(1-A62)</x:f>
        <x:v>0.174227625</x:v>
      </x:c>
    </x:row>
    <x:row r="63" ht="22" customHeight="1">
      <x:c r="A63" s="12" t="n">
        <x:v>0.29</x:v>
      </x:c>
      <x:c r="B63" s="12" t="n">
        <x:f>A63^2</x:f>
        <x:v>0.0841</x:v>
      </x:c>
      <x:c r="C63" s="12" t="n">
        <x:f>B63+A63*(1-A63)/2</x:f>
        <x:v>0.18705</x:v>
      </x:c>
      <x:c r="D63" s="12" t="n">
        <x:f>B63+A63*(1-A63)/4</x:f>
        <x:v>0.135575</x:v>
      </x:c>
      <x:c r="E63" s="12" t="n">
        <x:f>B63+A63*(1-A63)/8</x:f>
        <x:v>0.10983749999999999</x:v>
      </x:c>
      <x:c r="F63" s="12" t="n">
        <x:f>A63^3</x:f>
        <x:v>0.024388999999999994</x:v>
      </x:c>
      <x:c r="G63" s="12" t="n">
        <x:f>A63*(1-A63)*(4*A63+1)/2</x:f>
        <x:v>0.222372</x:v>
      </x:c>
      <x:c r="H63" s="12" t="n">
        <x:f>A63*(1-A63)*(10*A63+1)/4</x:f>
        <x:v>0.20075249999999997</x:v>
      </x:c>
      <x:c r="I63" s="12" t="n">
        <x:f>A63*(1-A63)*(22*A63+1)/8</x:f>
        <x:v>0.18994274999999997</x:v>
      </x:c>
      <x:c r="J63" s="12" t="n">
        <x:f>A63*(1-A63)*(46*A63+1)/16</x:f>
        <x:v>0.18453787499999996</x:v>
      </x:c>
      <x:c r="K63" s="12" t="n">
        <x:f>3*A63^2*(1-A63)</x:f>
        <x:v>0.17913299999999996</x:v>
      </x:c>
    </x:row>
    <x:row r="64" ht="22" customHeight="1">
      <x:c r="A64" s="12" t="n">
        <x:v>0.295</x:v>
      </x:c>
      <x:c r="B64" s="12" t="n">
        <x:f>A64^2</x:f>
        <x:v>0.08702499999999999</x:v>
      </x:c>
      <x:c r="C64" s="12" t="n">
        <x:f>B64+A64*(1-A64)/2</x:f>
        <x:v>0.1910125</x:v>
      </x:c>
      <x:c r="D64" s="12" t="n">
        <x:f>B64+A64*(1-A64)/4</x:f>
        <x:v>0.13901875</x:v>
      </x:c>
      <x:c r="E64" s="12" t="n">
        <x:f>B64+A64*(1-A64)/8</x:f>
        <x:v>0.113021875</x:v>
      </x:c>
      <x:c r="F64" s="12" t="n">
        <x:f>A64^3</x:f>
        <x:v>0.025672374999999997</x:v>
      </x:c>
      <x:c r="G64" s="12" t="n">
        <x:f>A64*(1-A64)*(4*A64+1)/2</x:f>
        <x:v>0.22669275</x:v>
      </x:c>
      <x:c r="H64" s="12" t="n">
        <x:f>A64*(1-A64)*(10*A64+1)/4</x:f>
        <x:v>0.20537531250000002</x:v>
      </x:c>
      <x:c r="I64" s="12" t="n">
        <x:f>A64*(1-A64)*(22*A64+1)/8</x:f>
        <x:v>0.19471659375</x:v>
      </x:c>
      <x:c r="J64" s="12" t="n">
        <x:f>A64*(1-A64)*(46*A64+1)/16</x:f>
        <x:v>0.189387234375</x:v>
      </x:c>
      <x:c r="K64" s="12" t="n">
        <x:f>3*A64^2*(1-A64)</x:f>
        <x:v>0.18405787499999998</x:v>
      </x:c>
    </x:row>
    <x:row r="65" ht="22" customHeight="1">
      <x:c r="A65" s="12" t="n">
        <x:v>0.3</x:v>
      </x:c>
      <x:c r="B65" s="12" t="n">
        <x:f>A65^2</x:f>
        <x:v>0.09</x:v>
      </x:c>
      <x:c r="C65" s="12" t="n">
        <x:f>B65+A65*(1-A65)/2</x:f>
        <x:v>0.195</x:v>
      </x:c>
      <x:c r="D65" s="12" t="n">
        <x:f>B65+A65*(1-A65)/4</x:f>
        <x:v>0.1425</x:v>
      </x:c>
      <x:c r="E65" s="12" t="n">
        <x:f>B65+A65*(1-A65)/8</x:f>
        <x:v>0.11624999999999999</x:v>
      </x:c>
      <x:c r="F65" s="12" t="n">
        <x:f>A65^3</x:f>
        <x:v>0.026999999999999996</x:v>
      </x:c>
      <x:c r="G65" s="12" t="n">
        <x:f>A65*(1-A65)*(4*A65+1)/2</x:f>
        <x:v>0.231</x:v>
      </x:c>
      <x:c r="H65" s="12" t="n">
        <x:f>A65*(1-A65)*(10*A65+1)/4</x:f>
        <x:v>0.21</x:v>
      </x:c>
      <x:c r="I65" s="12" t="n">
        <x:f>A65*(1-A65)*(22*A65+1)/8</x:f>
        <x:v>0.19949999999999998</x:v>
      </x:c>
      <x:c r="J65" s="12" t="n">
        <x:f>A65*(1-A65)*(46*A65+1)/16</x:f>
        <x:v>0.19424999999999998</x:v>
      </x:c>
      <x:c r="K65" s="12" t="n">
        <x:f>3*A65^2*(1-A65)</x:f>
        <x:v>0.189</x:v>
      </x:c>
    </x:row>
    <x:row r="66" ht="22" customHeight="1">
      <x:c r="A66" s="12" t="n">
        <x:v>0.305</x:v>
      </x:c>
      <x:c r="B66" s="12" t="n">
        <x:f>A66^2</x:f>
        <x:v>0.093025</x:v>
      </x:c>
      <x:c r="C66" s="12" t="n">
        <x:f>B66+A66*(1-A66)/2</x:f>
        <x:v>0.1990125</x:v>
      </x:c>
      <x:c r="D66" s="12" t="n">
        <x:f>B66+A66*(1-A66)/4</x:f>
        <x:v>0.14601875</x:v>
      </x:c>
      <x:c r="E66" s="12" t="n">
        <x:f>B66+A66*(1-A66)/8</x:f>
        <x:v>0.119521875</x:v>
      </x:c>
      <x:c r="F66" s="12" t="n">
        <x:f>A66^3</x:f>
        <x:v>0.028372625</x:v>
      </x:c>
      <x:c r="G66" s="12" t="n">
        <x:f>A66*(1-A66)*(4*A66+1)/2</x:f>
        <x:v>0.23529225</x:v>
      </x:c>
      <x:c r="H66" s="12" t="n">
        <x:f>A66*(1-A66)*(10*A66+1)/4</x:f>
        <x:v>0.21462468750000002</x:v>
      </x:c>
      <x:c r="I66" s="12" t="n">
        <x:f>A66*(1-A66)*(22*A66+1)/8</x:f>
        <x:v>0.20429090625000002</x:v>
      </x:c>
      <x:c r="J66" s="12" t="n">
        <x:f>A66*(1-A66)*(46*A66+1)/16</x:f>
        <x:v>0.199124015625</x:v>
      </x:c>
      <x:c r="K66" s="12" t="n">
        <x:f>3*A66^2*(1-A66)</x:f>
        <x:v>0.19395712499999998</x:v>
      </x:c>
    </x:row>
    <x:row r="67" ht="22" customHeight="1">
      <x:c r="A67" s="12" t="n">
        <x:v>0.31</x:v>
      </x:c>
      <x:c r="B67" s="12" t="n">
        <x:f>A67^2</x:f>
        <x:v>0.0961</x:v>
      </x:c>
      <x:c r="C67" s="12" t="n">
        <x:f>B67+A67*(1-A67)/2</x:f>
        <x:v>0.20305</x:v>
      </x:c>
      <x:c r="D67" s="12" t="n">
        <x:f>B67+A67*(1-A67)/4</x:f>
        <x:v>0.149575</x:v>
      </x:c>
      <x:c r="E67" s="12" t="n">
        <x:f>B67+A67*(1-A67)/8</x:f>
        <x:v>0.1228375</x:v>
      </x:c>
      <x:c r="F67" s="12" t="n">
        <x:f>A67^3</x:f>
        <x:v>0.029790999999999998</x:v>
      </x:c>
      <x:c r="G67" s="12" t="n">
        <x:f>A67*(1-A67)*(4*A67+1)/2</x:f>
        <x:v>0.239568</x:v>
      </x:c>
      <x:c r="H67" s="12" t="n">
        <x:f>A67*(1-A67)*(10*A67+1)/4</x:f>
        <x:v>0.21924749999999996</x:v>
      </x:c>
      <x:c r="I67" s="12" t="n">
        <x:f>A67*(1-A67)*(22*A67+1)/8</x:f>
        <x:v>0.20908724999999997</x:v>
      </x:c>
      <x:c r="J67" s="12" t="n">
        <x:f>A67*(1-A67)*(46*A67+1)/16</x:f>
        <x:v>0.20400712499999998</x:v>
      </x:c>
      <x:c r="K67" s="12" t="n">
        <x:f>3*A67^2*(1-A67)</x:f>
        <x:v>0.198927</x:v>
      </x:c>
    </x:row>
    <x:row r="68" ht="22" customHeight="1">
      <x:c r="A68" s="12" t="n">
        <x:v>0.315</x:v>
      </x:c>
      <x:c r="B68" s="12" t="n">
        <x:f>A68^2</x:f>
        <x:v>0.09922500000000001</x:v>
      </x:c>
      <x:c r="C68" s="12" t="n">
        <x:f>B68+A68*(1-A68)/2</x:f>
        <x:v>0.20711250000000003</x:v>
      </x:c>
      <x:c r="D68" s="12" t="n">
        <x:f>B68+A68*(1-A68)/4</x:f>
        <x:v>0.15316875000000002</x:v>
      </x:c>
      <x:c r="E68" s="12" t="n">
        <x:f>B68+A68*(1-A68)/8</x:f>
        <x:v>0.12619687500000001</x:v>
      </x:c>
      <x:c r="F68" s="12" t="n">
        <x:f>A68^3</x:f>
        <x:v>0.031255875</x:v>
      </x:c>
      <x:c r="G68" s="12" t="n">
        <x:f>A68*(1-A68)*(4*A68+1)/2</x:f>
        <x:v>0.24382575</x:v>
      </x:c>
      <x:c r="H68" s="12" t="n">
        <x:f>A68*(1-A68)*(10*A68+1)/4</x:f>
        <x:v>0.22386656250000003</x:v>
      </x:c>
      <x:c r="I68" s="12" t="n">
        <x:f>A68*(1-A68)*(22*A68+1)/8</x:f>
        <x:v>0.21388696875000002</x:v>
      </x:c>
      <x:c r="J68" s="12" t="n">
        <x:f>A68*(1-A68)*(46*A68+1)/16</x:f>
        <x:v>0.20889717187500004</x:v>
      </x:c>
      <x:c r="K68" s="12" t="n">
        <x:f>3*A68^2*(1-A68)</x:f>
        <x:v>0.20390737500000003</x:v>
      </x:c>
    </x:row>
    <x:row r="69" ht="22" customHeight="1">
      <x:c r="A69" s="12" t="n">
        <x:v>0.32</x:v>
      </x:c>
      <x:c r="B69" s="12" t="n">
        <x:f>A69^2</x:f>
        <x:v>0.1024</x:v>
      </x:c>
      <x:c r="C69" s="12" t="n">
        <x:f>B69+A69*(1-A69)/2</x:f>
        <x:v>0.2112</x:v>
      </x:c>
      <x:c r="D69" s="12" t="n">
        <x:f>B69+A69*(1-A69)/4</x:f>
        <x:v>0.1568</x:v>
      </x:c>
      <x:c r="E69" s="12" t="n">
        <x:f>B69+A69*(1-A69)/8</x:f>
        <x:v>0.1296</x:v>
      </x:c>
      <x:c r="F69" s="12" t="n">
        <x:f>A69^3</x:f>
        <x:v>0.032768000000000005</x:v>
      </x:c>
      <x:c r="G69" s="12" t="n">
        <x:f>A69*(1-A69)*(4*A69+1)/2</x:f>
        <x:v>0.248064</x:v>
      </x:c>
      <x:c r="H69" s="12" t="n">
        <x:f>A69*(1-A69)*(10*A69+1)/4</x:f>
        <x:v>0.22848</x:v>
      </x:c>
      <x:c r="I69" s="12" t="n">
        <x:f>A69*(1-A69)*(22*A69+1)/8</x:f>
        <x:v>0.21868799999999997</x:v>
      </x:c>
      <x:c r="J69" s="12" t="n">
        <x:f>A69*(1-A69)*(46*A69+1)/16</x:f>
        <x:v>0.213792</x:v>
      </x:c>
      <x:c r="K69" s="12" t="n">
        <x:f>3*A69^2*(1-A69)</x:f>
        <x:v>0.208896</x:v>
      </x:c>
    </x:row>
    <x:row r="70" ht="22" customHeight="1">
      <x:c r="A70" s="12" t="n">
        <x:v>0.325</x:v>
      </x:c>
      <x:c r="B70" s="12" t="n">
        <x:f>A70^2</x:f>
        <x:v>0.10562500000000001</x:v>
      </x:c>
      <x:c r="C70" s="12" t="n">
        <x:f>B70+A70*(1-A70)/2</x:f>
        <x:v>0.21531250000000002</x:v>
      </x:c>
      <x:c r="D70" s="12" t="n">
        <x:f>B70+A70*(1-A70)/4</x:f>
        <x:v>0.16046875000000002</x:v>
      </x:c>
      <x:c r="E70" s="12" t="n">
        <x:f>B70+A70*(1-A70)/8</x:f>
        <x:v>0.133046875</x:v>
      </x:c>
      <x:c r="F70" s="12" t="n">
        <x:f>A70^3</x:f>
        <x:v>0.034328125</x:v>
      </x:c>
      <x:c r="G70" s="12" t="n">
        <x:f>A70*(1-A70)*(4*A70+1)/2</x:f>
        <x:v>0.25228125</x:v>
      </x:c>
      <x:c r="H70" s="12" t="n">
        <x:f>A70*(1-A70)*(10*A70+1)/4</x:f>
        <x:v>0.2330859375</x:v>
      </x:c>
      <x:c r="I70" s="12" t="n">
        <x:f>A70*(1-A70)*(22*A70+1)/8</x:f>
        <x:v>0.22348828125000003</x:v>
      </x:c>
      <x:c r="J70" s="12" t="n">
        <x:f>A70*(1-A70)*(46*A70+1)/16</x:f>
        <x:v>0.21868945312500002</x:v>
      </x:c>
      <x:c r="K70" s="12" t="n">
        <x:f>3*A70^2*(1-A70)</x:f>
        <x:v>0.21389062500000003</x:v>
      </x:c>
    </x:row>
    <x:row r="71" ht="22" customHeight="1">
      <x:c r="A71" s="12" t="n">
        <x:v>0.33</x:v>
      </x:c>
      <x:c r="B71" s="12" t="n">
        <x:f>A71^2</x:f>
        <x:v>0.10890000000000001</x:v>
      </x:c>
      <x:c r="C71" s="12" t="n">
        <x:f>B71+A71*(1-A71)/2</x:f>
        <x:v>0.21945</x:v>
      </x:c>
      <x:c r="D71" s="12" t="n">
        <x:f>B71+A71*(1-A71)/4</x:f>
        <x:v>0.16417500000000002</x:v>
      </x:c>
      <x:c r="E71" s="12" t="n">
        <x:f>B71+A71*(1-A71)/8</x:f>
        <x:v>0.1365375</x:v>
      </x:c>
      <x:c r="F71" s="12" t="n">
        <x:f>A71^3</x:f>
        <x:v>0.035937000000000004</x:v>
      </x:c>
      <x:c r="G71" s="12" t="n">
        <x:f>A71*(1-A71)*(4*A71+1)/2</x:f>
        <x:v>0.25647600000000004</x:v>
      </x:c>
      <x:c r="H71" s="12" t="n">
        <x:f>A71*(1-A71)*(10*A71+1)/4</x:f>
        <x:v>0.23768250000000002</x:v>
      </x:c>
      <x:c r="I71" s="12" t="n">
        <x:f>A71*(1-A71)*(22*A71+1)/8</x:f>
        <x:v>0.22828575000000004</x:v>
      </x:c>
      <x:c r="J71" s="12" t="n">
        <x:f>A71*(1-A71)*(46*A71+1)/16</x:f>
        <x:v>0.22358737499999998</x:v>
      </x:c>
      <x:c r="K71" s="12" t="n">
        <x:f>3*A71^2*(1-A71)</x:f>
        <x:v>0.218889</x:v>
      </x:c>
    </x:row>
    <x:row r="72" ht="22" customHeight="1">
      <x:c r="A72" s="12" t="n">
        <x:v>0.335</x:v>
      </x:c>
      <x:c r="B72" s="12" t="n">
        <x:f>A72^2</x:f>
        <x:v>0.11222500000000002</x:v>
      </x:c>
      <x:c r="C72" s="12" t="n">
        <x:f>B72+A72*(1-A72)/2</x:f>
        <x:v>0.22361250000000005</x:v>
      </x:c>
      <x:c r="D72" s="12" t="n">
        <x:f>B72+A72*(1-A72)/4</x:f>
        <x:v>0.16791875000000003</x:v>
      </x:c>
      <x:c r="E72" s="12" t="n">
        <x:f>B72+A72*(1-A72)/8</x:f>
        <x:v>0.140071875</x:v>
      </x:c>
      <x:c r="F72" s="12" t="n">
        <x:f>A72^3</x:f>
        <x:v>0.03759537500000001</x:v>
      </x:c>
      <x:c r="G72" s="12" t="n">
        <x:f>A72*(1-A72)*(4*A72+1)/2</x:f>
        <x:v>0.26064675000000004</x:v>
      </x:c>
      <x:c r="H72" s="12" t="n">
        <x:f>A72*(1-A72)*(10*A72+1)/4</x:f>
        <x:v>0.2422678125</x:v>
      </x:c>
      <x:c r="I72" s="12" t="n">
        <x:f>A72*(1-A72)*(22*A72+1)/8</x:f>
        <x:v>0.23307834375000006</x:v>
      </x:c>
      <x:c r="J72" s="12" t="n">
        <x:f>A72*(1-A72)*(46*A72+1)/16</x:f>
        <x:v>0.22848360937500004</x:v>
      </x:c>
      <x:c r="K72" s="12" t="n">
        <x:f>3*A72^2*(1-A72)</x:f>
        <x:v>0.22388887500000004</x:v>
      </x:c>
    </x:row>
    <x:row r="73" ht="22" customHeight="1">
      <x:c r="A73" s="12" t="n">
        <x:v>0.34</x:v>
      </x:c>
      <x:c r="B73" s="12" t="n">
        <x:f>A73^2</x:f>
        <x:v>0.11560000000000002</x:v>
      </x:c>
      <x:c r="C73" s="12" t="n">
        <x:f>B73+A73*(1-A73)/2</x:f>
        <x:v>0.2278</x:v>
      </x:c>
      <x:c r="D73" s="12" t="n">
        <x:f>B73+A73*(1-A73)/4</x:f>
        <x:v>0.17170000000000002</x:v>
      </x:c>
      <x:c r="E73" s="12" t="n">
        <x:f>B73+A73*(1-A73)/8</x:f>
        <x:v>0.14365000000000003</x:v>
      </x:c>
      <x:c r="F73" s="12" t="n">
        <x:f>A73^3</x:f>
        <x:v>0.039304000000000006</x:v>
      </x:c>
      <x:c r="G73" s="12" t="n">
        <x:f>A73*(1-A73)*(4*A73+1)/2</x:f>
        <x:v>0.264792</x:v>
      </x:c>
      <x:c r="H73" s="12" t="n">
        <x:f>A73*(1-A73)*(10*A73+1)/4</x:f>
        <x:v>0.24684</x:v>
      </x:c>
      <x:c r="I73" s="12" t="n">
        <x:f>A73*(1-A73)*(22*A73+1)/8</x:f>
        <x:v>0.237864</x:v>
      </x:c>
      <x:c r="J73" s="12" t="n">
        <x:f>A73*(1-A73)*(46*A73+1)/16</x:f>
        <x:v>0.233376</x:v>
      </x:c>
      <x:c r="K73" s="12" t="n">
        <x:f>3*A73^2*(1-A73)</x:f>
        <x:v>0.228888</x:v>
      </x:c>
    </x:row>
    <x:row r="74" ht="22" customHeight="1">
      <x:c r="A74" s="12" t="n">
        <x:v>0.345</x:v>
      </x:c>
      <x:c r="B74" s="12" t="n">
        <x:f>A74^2</x:f>
        <x:v>0.11902499999999998</x:v>
      </x:c>
      <x:c r="C74" s="12" t="n">
        <x:f>B74+A74*(1-A74)/2</x:f>
        <x:v>0.23201249999999995</x:v>
      </x:c>
      <x:c r="D74" s="12" t="n">
        <x:f>B74+A74*(1-A74)/4</x:f>
        <x:v>0.17551874999999997</x:v>
      </x:c>
      <x:c r="E74" s="12" t="n">
        <x:f>B74+A74*(1-A74)/8</x:f>
        <x:v>0.14727187499999997</x:v>
      </x:c>
      <x:c r="F74" s="12" t="n">
        <x:f>A74^3</x:f>
        <x:v>0.04106362499999999</x:v>
      </x:c>
      <x:c r="G74" s="12" t="n">
        <x:f>A74*(1-A74)*(4*A74+1)/2</x:f>
        <x:v>0.26891024999999996</x:v>
      </x:c>
      <x:c r="H74" s="12" t="n">
        <x:f>A74*(1-A74)*(10*A74+1)/4</x:f>
        <x:v>0.25139718749999995</x:v>
      </x:c>
      <x:c r="I74" s="12" t="n">
        <x:f>A74*(1-A74)*(22*A74+1)/8</x:f>
        <x:v>0.24264065624999998</x:v>
      </x:c>
      <x:c r="J74" s="12" t="n">
        <x:f>A74*(1-A74)*(46*A74+1)/16</x:f>
        <x:v>0.23826239062499993</x:v>
      </x:c>
      <x:c r="K74" s="12" t="n">
        <x:f>3*A74^2*(1-A74)</x:f>
        <x:v>0.23388412499999997</x:v>
      </x:c>
    </x:row>
    <x:row r="75" ht="22" customHeight="1">
      <x:c r="A75" s="12" t="n">
        <x:v>0.35</x:v>
      </x:c>
      <x:c r="B75" s="12" t="n">
        <x:f>A75^2</x:f>
        <x:v>0.12249999999999998</x:v>
      </x:c>
      <x:c r="C75" s="12" t="n">
        <x:f>B75+A75*(1-A75)/2</x:f>
        <x:v>0.23624999999999996</x:v>
      </x:c>
      <x:c r="D75" s="12" t="n">
        <x:f>B75+A75*(1-A75)/4</x:f>
        <x:v>0.17937499999999998</x:v>
      </x:c>
      <x:c r="E75" s="12" t="n">
        <x:f>B75+A75*(1-A75)/8</x:f>
        <x:v>0.15093749999999997</x:v>
      </x:c>
      <x:c r="F75" s="12" t="n">
        <x:f>A75^3</x:f>
        <x:v>0.04287499999999999</x:v>
      </x:c>
      <x:c r="G75" s="12" t="n">
        <x:f>A75*(1-A75)*(4*A75+1)/2</x:f>
        <x:v>0.27299999999999996</x:v>
      </x:c>
      <x:c r="H75" s="12" t="n">
        <x:f>A75*(1-A75)*(10*A75+1)/4</x:f>
        <x:v>0.2559375</x:v>
      </x:c>
      <x:c r="I75" s="12" t="n">
        <x:f>A75*(1-A75)*(22*A75+1)/8</x:f>
        <x:v>0.24740624999999997</x:v>
      </x:c>
      <x:c r="J75" s="12" t="n">
        <x:f>A75*(1-A75)*(46*A75+1)/16</x:f>
        <x:v>0.24314062499999994</x:v>
      </x:c>
      <x:c r="K75" s="12" t="n">
        <x:f>3*A75^2*(1-A75)</x:f>
        <x:v>0.23887499999999998</x:v>
      </x:c>
    </x:row>
    <x:row r="76" ht="22" customHeight="1">
      <x:c r="A76" s="12" t="n">
        <x:v>0.355</x:v>
      </x:c>
      <x:c r="B76" s="12" t="n">
        <x:f>A76^2</x:f>
        <x:v>0.126025</x:v>
      </x:c>
      <x:c r="C76" s="12" t="n">
        <x:f>B76+A76*(1-A76)/2</x:f>
        <x:v>0.2405125</x:v>
      </x:c>
      <x:c r="D76" s="12" t="n">
        <x:f>B76+A76*(1-A76)/4</x:f>
        <x:v>0.18326874999999998</x:v>
      </x:c>
      <x:c r="E76" s="12" t="n">
        <x:f>B76+A76*(1-A76)/8</x:f>
        <x:v>0.154646875</x:v>
      </x:c>
      <x:c r="F76" s="12" t="n">
        <x:f>A76^3</x:f>
        <x:v>0.04473887499999999</x:v>
      </x:c>
      <x:c r="G76" s="12" t="n">
        <x:f>A76*(1-A76)*(4*A76+1)/2</x:f>
        <x:v>0.27705975</x:v>
      </x:c>
      <x:c r="H76" s="12" t="n">
        <x:f>A76*(1-A76)*(10*A76+1)/4</x:f>
        <x:v>0.26045906249999995</x:v>
      </x:c>
      <x:c r="I76" s="12" t="n">
        <x:f>A76*(1-A76)*(22*A76+1)/8</x:f>
        <x:v>0.25215871874999995</x:v>
      </x:c>
      <x:c r="J76" s="12" t="n">
        <x:f>A76*(1-A76)*(46*A76+1)/16</x:f>
        <x:v>0.24800854687499996</x:v>
      </x:c>
      <x:c r="K76" s="12" t="n">
        <x:f>3*A76^2*(1-A76)</x:f>
        <x:v>0.24385837500000002</x:v>
      </x:c>
    </x:row>
    <x:row r="77" ht="22" customHeight="1">
      <x:c r="A77" s="12" t="n">
        <x:v>0.36</x:v>
      </x:c>
      <x:c r="B77" s="12" t="n">
        <x:f>A77^2</x:f>
        <x:v>0.1296</x:v>
      </x:c>
      <x:c r="C77" s="12" t="n">
        <x:f>B77+A77*(1-A77)/2</x:f>
        <x:v>0.2448</x:v>
      </x:c>
      <x:c r="D77" s="12" t="n">
        <x:f>B77+A77*(1-A77)/4</x:f>
        <x:v>0.18719999999999998</x:v>
      </x:c>
      <x:c r="E77" s="12" t="n">
        <x:f>B77+A77*(1-A77)/8</x:f>
        <x:v>0.15839999999999999</x:v>
      </x:c>
      <x:c r="F77" s="12" t="n">
        <x:f>A77^3</x:f>
        <x:v>0.046655999999999996</x:v>
      </x:c>
      <x:c r="G77" s="12" t="n">
        <x:f>A77*(1-A77)*(4*A77+1)/2</x:f>
        <x:v>0.281088</x:v>
      </x:c>
      <x:c r="H77" s="12" t="n">
        <x:f>A77*(1-A77)*(10*A77+1)/4</x:f>
        <x:v>0.26496</x:v>
      </x:c>
      <x:c r="I77" s="12" t="n">
        <x:f>A77*(1-A77)*(22*A77+1)/8</x:f>
        <x:v>0.256896</x:v>
      </x:c>
      <x:c r="J77" s="12" t="n">
        <x:f>A77*(1-A77)*(46*A77+1)/16</x:f>
        <x:v>0.252864</x:v>
      </x:c>
      <x:c r="K77" s="12" t="n">
        <x:f>3*A77^2*(1-A77)</x:f>
        <x:v>0.248832</x:v>
      </x:c>
    </x:row>
    <x:row r="78" ht="22" customHeight="1">
      <x:c r="A78" s="12" t="n">
        <x:v>0.365</x:v>
      </x:c>
      <x:c r="B78" s="12" t="n">
        <x:f>A78^2</x:f>
        <x:v>0.13322499999999998</x:v>
      </x:c>
      <x:c r="C78" s="12" t="n">
        <x:f>B78+A78*(1-A78)/2</x:f>
        <x:v>0.2491125</x:v>
      </x:c>
      <x:c r="D78" s="12" t="n">
        <x:f>B78+A78*(1-A78)/4</x:f>
        <x:v>0.19116875</x:v>
      </x:c>
      <x:c r="E78" s="12" t="n">
        <x:f>B78+A78*(1-A78)/8</x:f>
        <x:v>0.162196875</x:v>
      </x:c>
      <x:c r="F78" s="12" t="n">
        <x:f>A78^3</x:f>
        <x:v>0.04862712499999999</x:v>
      </x:c>
      <x:c r="G78" s="12" t="n">
        <x:f>A78*(1-A78)*(4*A78+1)/2</x:f>
        <x:v>0.28508325</x:v>
      </x:c>
      <x:c r="H78" s="12" t="n">
        <x:f>A78*(1-A78)*(10*A78+1)/4</x:f>
        <x:v>0.2694384375</x:v>
      </x:c>
      <x:c r="I78" s="12" t="n">
        <x:f>A78*(1-A78)*(22*A78+1)/8</x:f>
        <x:v>0.26161603125</x:v>
      </x:c>
      <x:c r="J78" s="12" t="n">
        <x:f>A78*(1-A78)*(46*A78+1)/16</x:f>
        <x:v>0.257704828125</x:v>
      </x:c>
      <x:c r="K78" s="12" t="n">
        <x:f>3*A78^2*(1-A78)</x:f>
        <x:v>0.25379362499999997</x:v>
      </x:c>
    </x:row>
    <x:row r="79" ht="22" customHeight="1">
      <x:c r="A79" s="12" t="n">
        <x:v>0.37</x:v>
      </x:c>
      <x:c r="B79" s="12" t="n">
        <x:f>A79^2</x:f>
        <x:v>0.1369</x:v>
      </x:c>
      <x:c r="C79" s="12" t="n">
        <x:f>B79+A79*(1-A79)/2</x:f>
        <x:v>0.25345</x:v>
      </x:c>
      <x:c r="D79" s="12" t="n">
        <x:f>B79+A79*(1-A79)/4</x:f>
        <x:v>0.195175</x:v>
      </x:c>
      <x:c r="E79" s="12" t="n">
        <x:f>B79+A79*(1-A79)/8</x:f>
        <x:v>0.1660375</x:v>
      </x:c>
      <x:c r="F79" s="12" t="n">
        <x:f>A79^3</x:f>
        <x:v>0.050653</x:v>
      </x:c>
      <x:c r="G79" s="12" t="n">
        <x:f>A79*(1-A79)*(4*A79+1)/2</x:f>
        <x:v>0.289044</x:v>
      </x:c>
      <x:c r="H79" s="12" t="n">
        <x:f>A79*(1-A79)*(10*A79+1)/4</x:f>
        <x:v>0.27389250000000004</x:v>
      </x:c>
      <x:c r="I79" s="12" t="n">
        <x:f>A79*(1-A79)*(22*A79+1)/8</x:f>
        <x:v>0.26631675</x:v>
      </x:c>
      <x:c r="J79" s="12" t="n">
        <x:f>A79*(1-A79)*(46*A79+1)/16</x:f>
        <x:v>0.262528875</x:v>
      </x:c>
      <x:c r="K79" s="12" t="n">
        <x:f>3*A79^2*(1-A79)</x:f>
        <x:v>0.258741</x:v>
      </x:c>
    </x:row>
    <x:row r="80" ht="22" customHeight="1">
      <x:c r="A80" s="12" t="n">
        <x:v>0.375</x:v>
      </x:c>
      <x:c r="B80" s="12" t="n">
        <x:f>A80^2</x:f>
        <x:v>0.140625</x:v>
      </x:c>
      <x:c r="C80" s="12" t="n">
        <x:f>B80+A80*(1-A80)/2</x:f>
        <x:v>0.2578125</x:v>
      </x:c>
      <x:c r="D80" s="12" t="n">
        <x:f>B80+A80*(1-A80)/4</x:f>
        <x:v>0.19921875</x:v>
      </x:c>
      <x:c r="E80" s="12" t="n">
        <x:f>B80+A80*(1-A80)/8</x:f>
        <x:v>0.169921875</x:v>
      </x:c>
      <x:c r="F80" s="12" t="n">
        <x:f>A80^3</x:f>
        <x:v>0.052734375</x:v>
      </x:c>
      <x:c r="G80" s="12" t="n">
        <x:f>A80*(1-A80)*(4*A80+1)/2</x:f>
        <x:v>0.29296875</x:v>
      </x:c>
      <x:c r="H80" s="12" t="n">
        <x:f>A80*(1-A80)*(10*A80+1)/4</x:f>
        <x:v>0.2783203125</x:v>
      </x:c>
      <x:c r="I80" s="12" t="n">
        <x:f>A80*(1-A80)*(22*A80+1)/8</x:f>
        <x:v>0.27099609375</x:v>
      </x:c>
      <x:c r="J80" s="12" t="n">
        <x:f>A80*(1-A80)*(46*A80+1)/16</x:f>
        <x:v>0.267333984375</x:v>
      </x:c>
      <x:c r="K80" s="12" t="n">
        <x:f>3*A80^2*(1-A80)</x:f>
        <x:v>0.263671875</x:v>
      </x:c>
    </x:row>
    <x:row r="81" ht="22" customHeight="1">
      <x:c r="A81" s="12" t="n">
        <x:v>0.38</x:v>
      </x:c>
      <x:c r="B81" s="12" t="n">
        <x:f>A81^2</x:f>
        <x:v>0.1444</x:v>
      </x:c>
      <x:c r="C81" s="12" t="n">
        <x:f>B81+A81*(1-A81)/2</x:f>
        <x:v>0.2622</x:v>
      </x:c>
      <x:c r="D81" s="12" t="n">
        <x:f>B81+A81*(1-A81)/4</x:f>
        <x:v>0.2033</x:v>
      </x:c>
      <x:c r="E81" s="12" t="n">
        <x:f>B81+A81*(1-A81)/8</x:f>
        <x:v>0.17385</x:v>
      </x:c>
      <x:c r="F81" s="12" t="n">
        <x:f>A81^3</x:f>
        <x:v>0.054872000000000004</x:v>
      </x:c>
      <x:c r="G81" s="12" t="n">
        <x:f>A81*(1-A81)*(4*A81+1)/2</x:f>
        <x:v>0.296856</x:v>
      </x:c>
      <x:c r="H81" s="12" t="n">
        <x:f>A81*(1-A81)*(10*A81+1)/4</x:f>
        <x:v>0.28271999999999997</x:v>
      </x:c>
      <x:c r="I81" s="12" t="n">
        <x:f>A81*(1-A81)*(22*A81+1)/8</x:f>
        <x:v>0.275652</x:v>
      </x:c>
      <x:c r="J81" s="12" t="n">
        <x:f>A81*(1-A81)*(46*A81+1)/16</x:f>
        <x:v>0.272118</x:v>
      </x:c>
      <x:c r="K81" s="12" t="n">
        <x:f>3*A81^2*(1-A81)</x:f>
        <x:v>0.268584</x:v>
      </x:c>
    </x:row>
    <x:row r="82" ht="22" customHeight="1">
      <x:c r="A82" s="12" t="n">
        <x:v>0.385</x:v>
      </x:c>
      <x:c r="B82" s="12" t="n">
        <x:f>A82^2</x:f>
        <x:v>0.148225</x:v>
      </x:c>
      <x:c r="C82" s="12" t="n">
        <x:f>B82+A82*(1-A82)/2</x:f>
        <x:v>0.26661250000000003</x:v>
      </x:c>
      <x:c r="D82" s="12" t="n">
        <x:f>B82+A82*(1-A82)/4</x:f>
        <x:v>0.20741874999999999</x:v>
      </x:c>
      <x:c r="E82" s="12" t="n">
        <x:f>B82+A82*(1-A82)/8</x:f>
        <x:v>0.177821875</x:v>
      </x:c>
      <x:c r="F82" s="12" t="n">
        <x:f>A82^3</x:f>
        <x:v>0.057066625</x:v>
      </x:c>
      <x:c r="G82" s="12" t="n">
        <x:f>A82*(1-A82)*(4*A82+1)/2</x:f>
        <x:v>0.30070425</x:v>
      </x:c>
      <x:c r="H82" s="12" t="n">
        <x:f>A82*(1-A82)*(10*A82+1)/4</x:f>
        <x:v>0.28708968749999997</x:v>
      </x:c>
      <x:c r="I82" s="12" t="n">
        <x:f>A82*(1-A82)*(22*A82+1)/8</x:f>
        <x:v>0.28028240625000006</x:v>
      </x:c>
      <x:c r="J82" s="12" t="n">
        <x:f>A82*(1-A82)*(46*A82+1)/16</x:f>
        <x:v>0.276878765625</x:v>
      </x:c>
      <x:c r="K82" s="12" t="n">
        <x:f>3*A82^2*(1-A82)</x:f>
        <x:v>0.273475125</x:v>
      </x:c>
    </x:row>
    <x:row r="83" ht="22" customHeight="1">
      <x:c r="A83" s="12" t="n">
        <x:v>0.39</x:v>
      </x:c>
      <x:c r="B83" s="12" t="n">
        <x:f>A83^2</x:f>
        <x:v>0.1521</x:v>
      </x:c>
      <x:c r="C83" s="12" t="n">
        <x:f>B83+A83*(1-A83)/2</x:f>
        <x:v>0.27105</x:v>
      </x:c>
      <x:c r="D83" s="12" t="n">
        <x:f>B83+A83*(1-A83)/4</x:f>
        <x:v>0.211575</x:v>
      </x:c>
      <x:c r="E83" s="12" t="n">
        <x:f>B83+A83*(1-A83)/8</x:f>
        <x:v>0.1818375</x:v>
      </x:c>
      <x:c r="F83" s="12" t="n">
        <x:f>A83^3</x:f>
        <x:v>0.059319000000000004</x:v>
      </x:c>
      <x:c r="G83" s="12" t="n">
        <x:f>A83*(1-A83)*(4*A83+1)/2</x:f>
        <x:v>0.304512</x:v>
      </x:c>
      <x:c r="H83" s="12" t="n">
        <x:f>A83*(1-A83)*(10*A83+1)/4</x:f>
        <x:v>0.2914275</x:v>
      </x:c>
      <x:c r="I83" s="12" t="n">
        <x:f>A83*(1-A83)*(22*A83+1)/8</x:f>
        <x:v>0.28488525</x:v>
      </x:c>
      <x:c r="J83" s="12" t="n">
        <x:f>A83*(1-A83)*(46*A83+1)/16</x:f>
        <x:v>0.281614125</x:v>
      </x:c>
      <x:c r="K83" s="12" t="n">
        <x:f>3*A83^2*(1-A83)</x:f>
        <x:v>0.278343</x:v>
      </x:c>
    </x:row>
    <x:row r="84" ht="22" customHeight="1">
      <x:c r="A84" s="12" t="n">
        <x:v>0.395</x:v>
      </x:c>
      <x:c r="B84" s="12" t="n">
        <x:f>A84^2</x:f>
        <x:v>0.15602500000000002</x:v>
      </x:c>
      <x:c r="C84" s="12" t="n">
        <x:f>B84+A84*(1-A84)/2</x:f>
        <x:v>0.27551250000000005</x:v>
      </x:c>
      <x:c r="D84" s="12" t="n">
        <x:f>B84+A84*(1-A84)/4</x:f>
        <x:v>0.21576875</x:v>
      </x:c>
      <x:c r="E84" s="12" t="n">
        <x:f>B84+A84*(1-A84)/8</x:f>
        <x:v>0.18589687500000002</x:v>
      </x:c>
      <x:c r="F84" s="12" t="n">
        <x:f>A84^3</x:f>
        <x:v>0.06162987500000001</x:v>
      </x:c>
      <x:c r="G84" s="12" t="n">
        <x:f>A84*(1-A84)*(4*A84+1)/2</x:f>
        <x:v>0.30827775</x:v>
      </x:c>
      <x:c r="H84" s="12" t="n">
        <x:f>A84*(1-A84)*(10*A84+1)/4</x:f>
        <x:v>0.2957315625</x:v>
      </x:c>
      <x:c r="I84" s="12" t="n">
        <x:f>A84*(1-A84)*(22*A84+1)/8</x:f>
        <x:v>0.28945846875000003</x:v>
      </x:c>
      <x:c r="J84" s="12" t="n">
        <x:f>A84*(1-A84)*(46*A84+1)/16</x:f>
        <x:v>0.286321921875</x:v>
      </x:c>
      <x:c r="K84" s="12" t="n">
        <x:f>3*A84^2*(1-A84)</x:f>
        <x:v>0.283185375</x:v>
      </x:c>
    </x:row>
    <x:row r="85" ht="22" customHeight="1">
      <x:c r="A85" s="12" t="n">
        <x:v>0.4</x:v>
      </x:c>
      <x:c r="B85" s="12" t="n">
        <x:f>A85^2</x:f>
        <x:v>0.16000000000000003</x:v>
      </x:c>
      <x:c r="C85" s="12" t="n">
        <x:f>B85+A85*(1-A85)/2</x:f>
        <x:v>0.28</x:v>
      </x:c>
      <x:c r="D85" s="12" t="n">
        <x:f>B85+A85*(1-A85)/4</x:f>
        <x:v>0.22000000000000003</x:v>
      </x:c>
      <x:c r="E85" s="12" t="n">
        <x:f>B85+A85*(1-A85)/8</x:f>
        <x:v>0.19000000000000003</x:v>
      </x:c>
      <x:c r="F85" s="12" t="n">
        <x:f>A85^3</x:f>
        <x:v>0.06400000000000002</x:v>
      </x:c>
      <x:c r="G85" s="12" t="n">
        <x:f>A85*(1-A85)*(4*A85+1)/2</x:f>
        <x:v>0.312</x:v>
      </x:c>
      <x:c r="H85" s="12" t="n">
        <x:f>A85*(1-A85)*(10*A85+1)/4</x:f>
        <x:v>0.3</x:v>
      </x:c>
      <x:c r="I85" s="12" t="n">
        <x:f>A85*(1-A85)*(22*A85+1)/8</x:f>
        <x:v>0.294</x:v>
      </x:c>
      <x:c r="J85" s="12" t="n">
        <x:f>A85*(1-A85)*(46*A85+1)/16</x:f>
        <x:v>0.29100000000000004</x:v>
      </x:c>
      <x:c r="K85" s="12" t="n">
        <x:f>3*A85^2*(1-A85)</x:f>
        <x:v>0.28800000000000003</x:v>
      </x:c>
    </x:row>
    <x:row r="86" ht="22" customHeight="1">
      <x:c r="A86" s="12" t="n">
        <x:v>0.405</x:v>
      </x:c>
      <x:c r="B86" s="12" t="n">
        <x:f>A86^2</x:f>
        <x:v>0.16402500000000003</x:v>
      </x:c>
      <x:c r="C86" s="12" t="n">
        <x:f>B86+A86*(1-A86)/2</x:f>
        <x:v>0.28451250000000006</x:v>
      </x:c>
      <x:c r="D86" s="12" t="n">
        <x:f>B86+A86*(1-A86)/4</x:f>
        <x:v>0.22426875000000002</x:v>
      </x:c>
      <x:c r="E86" s="12" t="n">
        <x:f>B86+A86*(1-A86)/8</x:f>
        <x:v>0.19414687500000002</x:v>
      </x:c>
      <x:c r="F86" s="12" t="n">
        <x:f>A86^3</x:f>
        <x:v>0.066430125</x:v>
      </x:c>
      <x:c r="G86" s="12" t="n">
        <x:f>A86*(1-A86)*(4*A86+1)/2</x:f>
        <x:v>0.31567725</x:v>
      </x:c>
      <x:c r="H86" s="12" t="n">
        <x:f>A86*(1-A86)*(10*A86+1)/4</x:f>
        <x:v>0.3042309375</x:v>
      </x:c>
      <x:c r="I86" s="12" t="n">
        <x:f>A86*(1-A86)*(22*A86+1)/8</x:f>
        <x:v>0.29850778125</x:v>
      </x:c>
      <x:c r="J86" s="12" t="n">
        <x:f>A86*(1-A86)*(46*A86+1)/16</x:f>
        <x:v>0.295646203125</x:v>
      </x:c>
      <x:c r="K86" s="12" t="n">
        <x:f>3*A86^2*(1-A86)</x:f>
        <x:v>0.292784625</x:v>
      </x:c>
    </x:row>
    <x:row r="87" ht="22" customHeight="1">
      <x:c r="A87" s="12" t="n">
        <x:v>0.41</x:v>
      </x:c>
      <x:c r="B87" s="12" t="n">
        <x:f>A87^2</x:f>
        <x:v>0.16809999999999997</x:v>
      </x:c>
      <x:c r="C87" s="12" t="n">
        <x:f>B87+A87*(1-A87)/2</x:f>
        <x:v>0.28905</x:v>
      </x:c>
      <x:c r="D87" s="12" t="n">
        <x:f>B87+A87*(1-A87)/4</x:f>
        <x:v>0.22857499999999997</x:v>
      </x:c>
      <x:c r="E87" s="12" t="n">
        <x:f>B87+A87*(1-A87)/8</x:f>
        <x:v>0.19833749999999997</x:v>
      </x:c>
      <x:c r="F87" s="12" t="n">
        <x:f>A87^3</x:f>
        <x:v>0.06892099999999998</x:v>
      </x:c>
      <x:c r="G87" s="12" t="n">
        <x:f>A87*(1-A87)*(4*A87+1)/2</x:f>
        <x:v>0.319308</x:v>
      </x:c>
      <x:c r="H87" s="12" t="n">
        <x:f>A87*(1-A87)*(10*A87+1)/4</x:f>
        <x:v>0.30842250000000004</x:v>
      </x:c>
      <x:c r="I87" s="12" t="n">
        <x:f>A87*(1-A87)*(22*A87+1)/8</x:f>
        <x:v>0.30297975000000005</x:v>
      </x:c>
      <x:c r="J87" s="12" t="n">
        <x:f>A87*(1-A87)*(46*A87+1)/16</x:f>
        <x:v>0.300258375</x:v>
      </x:c>
      <x:c r="K87" s="12" t="n">
        <x:f>3*A87^2*(1-A87)</x:f>
        <x:v>0.297537</x:v>
      </x:c>
    </x:row>
    <x:row r="88" ht="22" customHeight="1">
      <x:c r="A88" s="12" t="n">
        <x:v>0.415</x:v>
      </x:c>
      <x:c r="B88" s="12" t="n">
        <x:f>A88^2</x:f>
        <x:v>0.172225</x:v>
      </x:c>
      <x:c r="C88" s="12" t="n">
        <x:f>B88+A88*(1-A88)/2</x:f>
        <x:v>0.29361249999999994</x:v>
      </x:c>
      <x:c r="D88" s="12" t="n">
        <x:f>B88+A88*(1-A88)/4</x:f>
        <x:v>0.23291874999999998</x:v>
      </x:c>
      <x:c r="E88" s="12" t="n">
        <x:f>B88+A88*(1-A88)/8</x:f>
        <x:v>0.20257187499999998</x:v>
      </x:c>
      <x:c r="F88" s="12" t="n">
        <x:f>A88^3</x:f>
        <x:v>0.07147337499999999</x:v>
      </x:c>
      <x:c r="G88" s="12" t="n">
        <x:f>A88*(1-A88)*(4*A88+1)/2</x:f>
        <x:v>0.32289074999999995</x:v>
      </x:c>
      <x:c r="H88" s="12" t="n">
        <x:f>A88*(1-A88)*(10*A88+1)/4</x:f>
        <x:v>0.3125728124999999</x:v>
      </x:c>
      <x:c r="I88" s="12" t="n">
        <x:f>A88*(1-A88)*(22*A88+1)/8</x:f>
        <x:v>0.3074138437499999</x:v>
      </x:c>
      <x:c r="J88" s="12" t="n">
        <x:f>A88*(1-A88)*(46*A88+1)/16</x:f>
        <x:v>0.304834359375</x:v>
      </x:c>
      <x:c r="K88" s="12" t="n">
        <x:f>3*A88^2*(1-A88)</x:f>
        <x:v>0.302254875</x:v>
      </x:c>
    </x:row>
    <x:row r="89" ht="22" customHeight="1">
      <x:c r="A89" s="12" t="n">
        <x:v>0.42</x:v>
      </x:c>
      <x:c r="B89" s="12" t="n">
        <x:f>A89^2</x:f>
        <x:v>0.17639999999999997</x:v>
      </x:c>
      <x:c r="C89" s="12" t="n">
        <x:f>B89+A89*(1-A89)/2</x:f>
        <x:v>0.29819999999999997</x:v>
      </x:c>
      <x:c r="D89" s="12" t="n">
        <x:f>B89+A89*(1-A89)/4</x:f>
        <x:v>0.23729999999999998</x:v>
      </x:c>
      <x:c r="E89" s="12" t="n">
        <x:f>B89+A89*(1-A89)/8</x:f>
        <x:v>0.20684999999999998</x:v>
      </x:c>
      <x:c r="F89" s="12" t="n">
        <x:f>A89^3</x:f>
        <x:v>0.07408799999999999</x:v>
      </x:c>
      <x:c r="G89" s="12" t="n">
        <x:f>A89*(1-A89)*(4*A89+1)/2</x:f>
        <x:v>0.326424</x:v>
      </x:c>
      <x:c r="H89" s="12" t="n">
        <x:f>A89*(1-A89)*(10*A89+1)/4</x:f>
        <x:v>0.31668</x:v>
      </x:c>
      <x:c r="I89" s="12" t="n">
        <x:f>A89*(1-A89)*(22*A89+1)/8</x:f>
        <x:v>0.31180800000000003</x:v>
      </x:c>
      <x:c r="J89" s="12" t="n">
        <x:f>A89*(1-A89)*(46*A89+1)/16</x:f>
        <x:v>0.30937200000000004</x:v>
      </x:c>
      <x:c r="K89" s="12" t="n">
        <x:f>3*A89^2*(1-A89)</x:f>
        <x:v>0.306936</x:v>
      </x:c>
    </x:row>
    <x:row r="90" ht="22" customHeight="1">
      <x:c r="A90" s="12" t="n">
        <x:v>0.425</x:v>
      </x:c>
      <x:c r="B90" s="12" t="n">
        <x:f>A90^2</x:f>
        <x:v>0.18062499999999998</x:v>
      </x:c>
      <x:c r="C90" s="12" t="n">
        <x:f>B90+A90*(1-A90)/2</x:f>
        <x:v>0.3028125</x:v>
      </x:c>
      <x:c r="D90" s="12" t="n">
        <x:f>B90+A90*(1-A90)/4</x:f>
        <x:v>0.24171874999999998</x:v>
      </x:c>
      <x:c r="E90" s="12" t="n">
        <x:f>B90+A90*(1-A90)/8</x:f>
        <x:v>0.21117187499999998</x:v>
      </x:c>
      <x:c r="F90" s="12" t="n">
        <x:f>A90^3</x:f>
        <x:v>0.07676562499999999</x:v>
      </x:c>
      <x:c r="G90" s="12" t="n">
        <x:f>A90*(1-A90)*(4*A90+1)/2</x:f>
        <x:v>0.32990625</x:v>
      </x:c>
      <x:c r="H90" s="12" t="n">
        <x:f>A90*(1-A90)*(10*A90+1)/4</x:f>
        <x:v>0.3207421875</x:v>
      </x:c>
      <x:c r="I90" s="12" t="n">
        <x:f>A90*(1-A90)*(22*A90+1)/8</x:f>
        <x:v>0.31616015625</x:v>
      </x:c>
      <x:c r="J90" s="12" t="n">
        <x:f>A90*(1-A90)*(46*A90+1)/16</x:f>
        <x:v>0.313869140625</x:v>
      </x:c>
      <x:c r="K90" s="12" t="n">
        <x:f>3*A90^2*(1-A90)</x:f>
        <x:v>0.31157812499999993</x:v>
      </x:c>
    </x:row>
    <x:row r="91" ht="22" customHeight="1">
      <x:c r="A91" s="12" t="n">
        <x:v>0.43</x:v>
      </x:c>
      <x:c r="B91" s="12" t="n">
        <x:f>A91^2</x:f>
        <x:v>0.18489999999999998</x:v>
      </x:c>
      <x:c r="C91" s="12" t="n">
        <x:f>B91+A91*(1-A91)/2</x:f>
        <x:v>0.30745</x:v>
      </x:c>
      <x:c r="D91" s="12" t="n">
        <x:f>B91+A91*(1-A91)/4</x:f>
        <x:v>0.24617499999999998</x:v>
      </x:c>
      <x:c r="E91" s="12" t="n">
        <x:f>B91+A91*(1-A91)/8</x:f>
        <x:v>0.2155375</x:v>
      </x:c>
      <x:c r="F91" s="12" t="n">
        <x:f>A91^3</x:f>
        <x:v>0.079507</x:v>
      </x:c>
      <x:c r="G91" s="12" t="n">
        <x:f>A91*(1-A91)*(4*A91+1)/2</x:f>
        <x:v>0.33333599999999997</x:v>
      </x:c>
      <x:c r="H91" s="12" t="n">
        <x:f>A91*(1-A91)*(10*A91+1)/4</x:f>
        <x:v>0.32475750000000003</x:v>
      </x:c>
      <x:c r="I91" s="12" t="n">
        <x:f>A91*(1-A91)*(22*A91+1)/8</x:f>
        <x:v>0.32046825</x:v>
      </x:c>
      <x:c r="J91" s="12" t="n">
        <x:f>A91*(1-A91)*(46*A91+1)/16</x:f>
        <x:v>0.31832362500000005</x:v>
      </x:c>
      <x:c r="K91" s="12" t="n">
        <x:f>3*A91^2*(1-A91)</x:f>
        <x:v>0.31617900000000004</x:v>
      </x:c>
    </x:row>
    <x:row r="92" ht="22" customHeight="1">
      <x:c r="A92" s="12" t="n">
        <x:v>0.435</x:v>
      </x:c>
      <x:c r="B92" s="12" t="n">
        <x:f>A92^2</x:f>
        <x:v>0.189225</x:v>
      </x:c>
      <x:c r="C92" s="12" t="n">
        <x:f>B92+A92*(1-A92)/2</x:f>
        <x:v>0.3121125</x:v>
      </x:c>
      <x:c r="D92" s="12" t="n">
        <x:f>B92+A92*(1-A92)/4</x:f>
        <x:v>0.25066875</x:v>
      </x:c>
      <x:c r="E92" s="12" t="n">
        <x:f>B92+A92*(1-A92)/8</x:f>
        <x:v>0.219946875</x:v>
      </x:c>
      <x:c r="F92" s="12" t="n">
        <x:f>A92^3</x:f>
        <x:v>0.082312875</x:v>
      </x:c>
      <x:c r="G92" s="12" t="n">
        <x:f>A92*(1-A92)*(4*A92+1)/2</x:f>
        <x:v>0.33671175</x:v>
      </x:c>
      <x:c r="H92" s="12" t="n">
        <x:f>A92*(1-A92)*(10*A92+1)/4</x:f>
        <x:v>0.3287240624999999</x:v>
      </x:c>
      <x:c r="I92" s="12" t="n">
        <x:f>A92*(1-A92)*(22*A92+1)/8</x:f>
        <x:v>0.32473021874999997</x:v>
      </x:c>
      <x:c r="J92" s="12" t="n">
        <x:f>A92*(1-A92)*(46*A92+1)/16</x:f>
        <x:v>0.32273329687499996</x:v>
      </x:c>
      <x:c r="K92" s="12" t="n">
        <x:f>3*A92^2*(1-A92)</x:f>
        <x:v>0.320736375</x:v>
      </x:c>
    </x:row>
    <x:row r="93" ht="22" customHeight="1">
      <x:c r="A93" s="12" t="n">
        <x:v>0.44</x:v>
      </x:c>
      <x:c r="B93" s="12" t="n">
        <x:f>A93^2</x:f>
        <x:v>0.1936</x:v>
      </x:c>
      <x:c r="C93" s="12" t="n">
        <x:f>B93+A93*(1-A93)/2</x:f>
        <x:v>0.3168</x:v>
      </x:c>
      <x:c r="D93" s="12" t="n">
        <x:f>B93+A93*(1-A93)/4</x:f>
        <x:v>0.2552</x:v>
      </x:c>
      <x:c r="E93" s="12" t="n">
        <x:f>B93+A93*(1-A93)/8</x:f>
        <x:v>0.2244</x:v>
      </x:c>
      <x:c r="F93" s="12" t="n">
        <x:f>A93^3</x:f>
        <x:v>0.085184</x:v>
      </x:c>
      <x:c r="G93" s="12" t="n">
        <x:f>A93*(1-A93)*(4*A93+1)/2</x:f>
        <x:v>0.340032</x:v>
      </x:c>
      <x:c r="H93" s="12" t="n">
        <x:f>A93*(1-A93)*(10*A93+1)/4</x:f>
        <x:v>0.33264000000000005</x:v>
      </x:c>
      <x:c r="I93" s="12" t="n">
        <x:f>A93*(1-A93)*(22*A93+1)/8</x:f>
        <x:v>0.328944</x:v>
      </x:c>
      <x:c r="J93" s="12" t="n">
        <x:f>A93*(1-A93)*(46*A93+1)/16</x:f>
        <x:v>0.327096</x:v>
      </x:c>
      <x:c r="K93" s="12" t="n">
        <x:f>3*A93^2*(1-A93)</x:f>
        <x:v>0.32524800000000004</x:v>
      </x:c>
    </x:row>
    <x:row r="94" ht="22" customHeight="1">
      <x:c r="A94" s="12" t="n">
        <x:v>0.445</x:v>
      </x:c>
      <x:c r="B94" s="12" t="n">
        <x:f>A94^2</x:f>
        <x:v>0.198025</x:v>
      </x:c>
      <x:c r="C94" s="12" t="n">
        <x:f>B94+A94*(1-A94)/2</x:f>
        <x:v>0.3215125</x:v>
      </x:c>
      <x:c r="D94" s="12" t="n">
        <x:f>B94+A94*(1-A94)/4</x:f>
        <x:v>0.25976875</x:v>
      </x:c>
      <x:c r="E94" s="12" t="n">
        <x:f>B94+A94*(1-A94)/8</x:f>
        <x:v>0.228896875</x:v>
      </x:c>
      <x:c r="F94" s="12" t="n">
        <x:f>A94^3</x:f>
        <x:v>0.08812112500000001</x:v>
      </x:c>
      <x:c r="G94" s="12" t="n">
        <x:f>A94*(1-A94)*(4*A94+1)/2</x:f>
        <x:v>0.34329525</x:v>
      </x:c>
      <x:c r="H94" s="12" t="n">
        <x:f>A94*(1-A94)*(10*A94+1)/4</x:f>
        <x:v>0.33650343749999995</x:v>
      </x:c>
      <x:c r="I94" s="12" t="n">
        <x:f>A94*(1-A94)*(22*A94+1)/8</x:f>
        <x:v>0.33310753125</x:v>
      </x:c>
      <x:c r="J94" s="12" t="n">
        <x:f>A94*(1-A94)*(46*A94+1)/16</x:f>
        <x:v>0.33140957812499994</x:v>
      </x:c>
      <x:c r="K94" s="12" t="n">
        <x:f>3*A94^2*(1-A94)</x:f>
        <x:v>0.32971162499999995</x:v>
      </x:c>
    </x:row>
    <x:row r="95" ht="22" customHeight="1">
      <x:c r="A95" s="12" t="n">
        <x:v>0.45</x:v>
      </x:c>
      <x:c r="B95" s="12" t="n">
        <x:f>A95^2</x:f>
        <x:v>0.2025</x:v>
      </x:c>
      <x:c r="C95" s="12" t="n">
        <x:f>B95+A95*(1-A95)/2</x:f>
        <x:v>0.32625000000000004</x:v>
      </x:c>
      <x:c r="D95" s="12" t="n">
        <x:f>B95+A95*(1-A95)/4</x:f>
        <x:v>0.264375</x:v>
      </x:c>
      <x:c r="E95" s="12" t="n">
        <x:f>B95+A95*(1-A95)/8</x:f>
        <x:v>0.23343750000000002</x:v>
      </x:c>
      <x:c r="F95" s="12" t="n">
        <x:f>A95^3</x:f>
        <x:v>0.09112500000000001</x:v>
      </x:c>
      <x:c r="G95" s="12" t="n">
        <x:f>A95*(1-A95)*(4*A95+1)/2</x:f>
        <x:v>0.34650000000000003</x:v>
      </x:c>
      <x:c r="H95" s="12" t="n">
        <x:f>A95*(1-A95)*(10*A95+1)/4</x:f>
        <x:v>0.3403125</x:v>
      </x:c>
      <x:c r="I95" s="12" t="n">
        <x:f>A95*(1-A95)*(22*A95+1)/8</x:f>
        <x:v>0.33721875000000007</x:v>
      </x:c>
      <x:c r="J95" s="12" t="n">
        <x:f>A95*(1-A95)*(46*A95+1)/16</x:f>
        <x:v>0.335671875</x:v>
      </x:c>
      <x:c r="K95" s="12" t="n">
        <x:f>3*A95^2*(1-A95)</x:f>
        <x:v>0.33412500000000006</x:v>
      </x:c>
    </x:row>
    <x:row r="96" ht="22" customHeight="1">
      <x:c r="A96" s="12" t="n">
        <x:v>0.455</x:v>
      </x:c>
      <x:c r="B96" s="12" t="n">
        <x:f>A96^2</x:f>
        <x:v>0.20702500000000001</x:v>
      </x:c>
      <x:c r="C96" s="12" t="n">
        <x:f>B96+A96*(1-A96)/2</x:f>
        <x:v>0.3310125</x:v>
      </x:c>
      <x:c r="D96" s="12" t="n">
        <x:f>B96+A96*(1-A96)/4</x:f>
        <x:v>0.26901875000000003</x:v>
      </x:c>
      <x:c r="E96" s="12" t="n">
        <x:f>B96+A96*(1-A96)/8</x:f>
        <x:v>0.23802187500000002</x:v>
      </x:c>
      <x:c r="F96" s="12" t="n">
        <x:f>A96^3</x:f>
        <x:v>0.09419637500000001</x:v>
      </x:c>
      <x:c r="G96" s="12" t="n">
        <x:f>A96*(1-A96)*(4*A96+1)/2</x:f>
        <x:v>0.34964475</x:v>
      </x:c>
      <x:c r="H96" s="12" t="n">
        <x:f>A96*(1-A96)*(10*A96+1)/4</x:f>
        <x:v>0.34406531249999994</x:v>
      </x:c>
      <x:c r="I96" s="12" t="n">
        <x:f>A96*(1-A96)*(22*A96+1)/8</x:f>
        <x:v>0.34127559374999994</x:v>
      </x:c>
      <x:c r="J96" s="12" t="n">
        <x:f>A96*(1-A96)*(46*A96+1)/16</x:f>
        <x:v>0.33988073437499994</x:v>
      </x:c>
      <x:c r="K96" s="12" t="n">
        <x:f>3*A96^2*(1-A96)</x:f>
        <x:v>0.338485875</x:v>
      </x:c>
    </x:row>
    <x:row r="97" ht="22" customHeight="1">
      <x:c r="A97" s="12" t="n">
        <x:v>0.46</x:v>
      </x:c>
      <x:c r="B97" s="12" t="n">
        <x:f>A97^2</x:f>
        <x:v>0.2116</x:v>
      </x:c>
      <x:c r="C97" s="12" t="n">
        <x:f>B97+A97*(1-A97)/2</x:f>
        <x:v>0.33580000000000004</x:v>
      </x:c>
      <x:c r="D97" s="12" t="n">
        <x:f>B97+A97*(1-A97)/4</x:f>
        <x:v>0.2737</x:v>
      </x:c>
      <x:c r="E97" s="12" t="n">
        <x:f>B97+A97*(1-A97)/8</x:f>
        <x:v>0.24265</x:v>
      </x:c>
      <x:c r="F97" s="12" t="n">
        <x:f>A97^3</x:f>
        <x:v>0.097336</x:v>
      </x:c>
      <x:c r="G97" s="12" t="n">
        <x:f>A97*(1-A97)*(4*A97+1)/2</x:f>
        <x:v>0.35272800000000004</x:v>
      </x:c>
      <x:c r="H97" s="12" t="n">
        <x:f>A97*(1-A97)*(10*A97+1)/4</x:f>
        <x:v>0.34776000000000007</x:v>
      </x:c>
      <x:c r="I97" s="12" t="n">
        <x:f>A97*(1-A97)*(22*A97+1)/8</x:f>
        <x:v>0.3452760000000001</x:v>
      </x:c>
      <x:c r="J97" s="12" t="n">
        <x:f>A97*(1-A97)*(46*A97+1)/16</x:f>
        <x:v>0.34403400000000006</x:v>
      </x:c>
      <x:c r="K97" s="12" t="n">
        <x:f>3*A97^2*(1-A97)</x:f>
        <x:v>0.34279200000000004</x:v>
      </x:c>
    </x:row>
    <x:row r="98" ht="22" customHeight="1">
      <x:c r="A98" s="12" t="n">
        <x:v>0.465</x:v>
      </x:c>
      <x:c r="B98" s="12" t="n">
        <x:f>A98^2</x:f>
        <x:v>0.21622500000000003</x:v>
      </x:c>
      <x:c r="C98" s="12" t="n">
        <x:f>B98+A98*(1-A98)/2</x:f>
        <x:v>0.3406125</x:v>
      </x:c>
      <x:c r="D98" s="12" t="n">
        <x:f>B98+A98*(1-A98)/4</x:f>
        <x:v>0.27841875000000005</x:v>
      </x:c>
      <x:c r="E98" s="12" t="n">
        <x:f>B98+A98*(1-A98)/8</x:f>
        <x:v>0.24732187500000002</x:v>
      </x:c>
      <x:c r="F98" s="12" t="n">
        <x:f>A98^3</x:f>
        <x:v>0.10054462500000001</x:v>
      </x:c>
      <x:c r="G98" s="12" t="n">
        <x:f>A98*(1-A98)*(4*A98+1)/2</x:f>
        <x:v>0.35574825</x:v>
      </x:c>
      <x:c r="H98" s="12" t="n">
        <x:f>A98*(1-A98)*(10*A98+1)/4</x:f>
        <x:v>0.35139468749999997</x:v>
      </x:c>
      <x:c r="I98" s="12" t="n">
        <x:f>A98*(1-A98)*(22*A98+1)/8</x:f>
        <x:v>0.34921790625</x:v>
      </x:c>
      <x:c r="J98" s="12" t="n">
        <x:f>A98*(1-A98)*(46*A98+1)/16</x:f>
        <x:v>0.34812951562499994</x:v>
      </x:c>
      <x:c r="K98" s="12" t="n">
        <x:f>3*A98^2*(1-A98)</x:f>
        <x:v>0.347041125</x:v>
      </x:c>
    </x:row>
    <x:row r="99" ht="22" customHeight="1">
      <x:c r="A99" s="12" t="n">
        <x:v>0.47</x:v>
      </x:c>
      <x:c r="B99" s="12" t="n">
        <x:f>A99^2</x:f>
        <x:v>0.22089999999999999</x:v>
      </x:c>
      <x:c r="C99" s="12" t="n">
        <x:f>B99+A99*(1-A99)/2</x:f>
        <x:v>0.34545</x:v>
      </x:c>
      <x:c r="D99" s="12" t="n">
        <x:f>B99+A99*(1-A99)/4</x:f>
        <x:v>0.28317499999999995</x:v>
      </x:c>
      <x:c r="E99" s="12" t="n">
        <x:f>B99+A99*(1-A99)/8</x:f>
        <x:v>0.25203749999999997</x:v>
      </x:c>
      <x:c r="F99" s="12" t="n">
        <x:f>A99^3</x:f>
        <x:v>0.10382299999999998</x:v>
      </x:c>
      <x:c r="G99" s="12" t="n">
        <x:f>A99*(1-A99)*(4*A99+1)/2</x:f>
        <x:v>0.35870399999999997</x:v>
      </x:c>
      <x:c r="H99" s="12" t="n">
        <x:f>A99*(1-A99)*(10*A99+1)/4</x:f>
        <x:v>0.35496749999999994</x:v>
      </x:c>
      <x:c r="I99" s="12" t="n">
        <x:f>A99*(1-A99)*(22*A99+1)/8</x:f>
        <x:v>0.35309925</x:v>
      </x:c>
      <x:c r="J99" s="12" t="n">
        <x:f>A99*(1-A99)*(46*A99+1)/16</x:f>
        <x:v>0.35216512499999997</x:v>
      </x:c>
      <x:c r="K99" s="12" t="n">
        <x:f>3*A99^2*(1-A99)</x:f>
        <x:v>0.351231</x:v>
      </x:c>
    </x:row>
    <x:row r="100" ht="22" customHeight="1">
      <x:c r="A100" s="12" t="n">
        <x:v>0.475</x:v>
      </x:c>
      <x:c r="B100" s="12" t="n">
        <x:f>A100^2</x:f>
        <x:v>0.225625</x:v>
      </x:c>
      <x:c r="C100" s="12" t="n">
        <x:f>B100+A100*(1-A100)/2</x:f>
        <x:v>0.35031249999999997</x:v>
      </x:c>
      <x:c r="D100" s="12" t="n">
        <x:f>B100+A100*(1-A100)/4</x:f>
        <x:v>0.28796875</x:v>
      </x:c>
      <x:c r="E100" s="12" t="n">
        <x:f>B100+A100*(1-A100)/8</x:f>
        <x:v>0.256796875</x:v>
      </x:c>
      <x:c r="F100" s="12" t="n">
        <x:f>A100^3</x:f>
        <x:v>0.10717187499999999</x:v>
      </x:c>
      <x:c r="G100" s="12" t="n">
        <x:f>A100*(1-A100)*(4*A100+1)/2</x:f>
        <x:v>0.36159375</x:v>
      </x:c>
      <x:c r="H100" s="12" t="n">
        <x:f>A100*(1-A100)*(10*A100+1)/4</x:f>
        <x:v>0.3584765625</x:v>
      </x:c>
      <x:c r="I100" s="12" t="n">
        <x:f>A100*(1-A100)*(22*A100+1)/8</x:f>
        <x:v>0.35691796875</x:v>
      </x:c>
      <x:c r="J100" s="12" t="n">
        <x:f>A100*(1-A100)*(46*A100+1)/16</x:f>
        <x:v>0.3561386718749999</x:v>
      </x:c>
      <x:c r="K100" s="12" t="n">
        <x:f>3*A100^2*(1-A100)</x:f>
        <x:v>0.35535937500000003</x:v>
      </x:c>
    </x:row>
    <x:row r="101" ht="22" customHeight="1">
      <x:c r="A101" s="12" t="n">
        <x:v>0.48</x:v>
      </x:c>
      <x:c r="B101" s="12" t="n">
        <x:f>A101^2</x:f>
        <x:v>0.2304</x:v>
      </x:c>
      <x:c r="C101" s="12" t="n">
        <x:f>B101+A101*(1-A101)/2</x:f>
        <x:v>0.35519999999999996</x:v>
      </x:c>
      <x:c r="D101" s="12" t="n">
        <x:f>B101+A101*(1-A101)/4</x:f>
        <x:v>0.2928</x:v>
      </x:c>
      <x:c r="E101" s="12" t="n">
        <x:f>B101+A101*(1-A101)/8</x:f>
        <x:v>0.2616</x:v>
      </x:c>
      <x:c r="F101" s="12" t="n">
        <x:f>A101^3</x:f>
        <x:v>0.11059199999999998</x:v>
      </x:c>
      <x:c r="G101" s="12" t="n">
        <x:f>A101*(1-A101)*(4*A101+1)/2</x:f>
        <x:v>0.36441599999999996</x:v>
      </x:c>
      <x:c r="H101" s="12" t="n">
        <x:f>A101*(1-A101)*(10*A101+1)/4</x:f>
        <x:v>0.36191999999999996</x:v>
      </x:c>
      <x:c r="I101" s="12" t="n">
        <x:f>A101*(1-A101)*(22*A101+1)/8</x:f>
        <x:v>0.36067199999999994</x:v>
      </x:c>
      <x:c r="J101" s="12" t="n">
        <x:f>A101*(1-A101)*(46*A101+1)/16</x:f>
        <x:v>0.360048</x:v>
      </x:c>
      <x:c r="K101" s="12" t="n">
        <x:f>3*A101^2*(1-A101)</x:f>
        <x:v>0.359424</x:v>
      </x:c>
    </x:row>
    <x:row r="102" ht="22" customHeight="1">
      <x:c r="A102" s="12" t="n">
        <x:v>0.485</x:v>
      </x:c>
      <x:c r="B102" s="12" t="n">
        <x:f>A102^2</x:f>
        <x:v>0.235225</x:v>
      </x:c>
      <x:c r="C102" s="12" t="n">
        <x:f>B102+A102*(1-A102)/2</x:f>
        <x:v>0.3601125</x:v>
      </x:c>
      <x:c r="D102" s="12" t="n">
        <x:f>B102+A102*(1-A102)/4</x:f>
        <x:v>0.29766875</x:v>
      </x:c>
      <x:c r="E102" s="12" t="n">
        <x:f>B102+A102*(1-A102)/8</x:f>
        <x:v>0.26644687499999997</x:v>
      </x:c>
      <x:c r="F102" s="12" t="n">
        <x:f>A102^3</x:f>
        <x:v>0.114084125</x:v>
      </x:c>
      <x:c r="G102" s="12" t="n">
        <x:f>A102*(1-A102)*(4*A102+1)/2</x:f>
        <x:v>0.36716925</x:v>
      </x:c>
      <x:c r="H102" s="12" t="n">
        <x:f>A102*(1-A102)*(10*A102+1)/4</x:f>
        <x:v>0.3652959375</x:v>
      </x:c>
      <x:c r="I102" s="12" t="n">
        <x:f>A102*(1-A102)*(22*A102+1)/8</x:f>
        <x:v>0.36435928125</x:v>
      </x:c>
      <x:c r="J102" s="12" t="n">
        <x:f>A102*(1-A102)*(46*A102+1)/16</x:f>
        <x:v>0.36389095312499997</x:v>
      </x:c>
      <x:c r="K102" s="12" t="n">
        <x:f>3*A102^2*(1-A102)</x:f>
        <x:v>0.363422625</x:v>
      </x:c>
    </x:row>
    <x:row r="103" ht="22" customHeight="1">
      <x:c r="A103" s="12" t="n">
        <x:v>0.49</x:v>
      </x:c>
      <x:c r="B103" s="12" t="n">
        <x:f>A103^2</x:f>
        <x:v>0.24009999999999998</x:v>
      </x:c>
      <x:c r="C103" s="12" t="n">
        <x:f>B103+A103*(1-A103)/2</x:f>
        <x:v>0.36505</x:v>
      </x:c>
      <x:c r="D103" s="12" t="n">
        <x:f>B103+A103*(1-A103)/4</x:f>
        <x:v>0.302575</x:v>
      </x:c>
      <x:c r="E103" s="12" t="n">
        <x:f>B103+A103*(1-A103)/8</x:f>
        <x:v>0.2713375</x:v>
      </x:c>
      <x:c r="F103" s="12" t="n">
        <x:f>A103^3</x:f>
        <x:v>0.11764899999999999</x:v>
      </x:c>
      <x:c r="G103" s="12" t="n">
        <x:f>A103*(1-A103)*(4*A103+1)/2</x:f>
        <x:v>0.369852</x:v>
      </x:c>
      <x:c r="H103" s="12" t="n">
        <x:f>A103*(1-A103)*(10*A103+1)/4</x:f>
        <x:v>0.36860250000000006</x:v>
      </x:c>
      <x:c r="I103" s="12" t="n">
        <x:f>A103*(1-A103)*(22*A103+1)/8</x:f>
        <x:v>0.36797775</x:v>
      </x:c>
      <x:c r="J103" s="12" t="n">
        <x:f>A103*(1-A103)*(46*A103+1)/16</x:f>
        <x:v>0.367665375</x:v>
      </x:c>
      <x:c r="K103" s="12" t="n">
        <x:f>3*A103^2*(1-A103)</x:f>
        <x:v>0.367353</x:v>
      </x:c>
    </x:row>
    <x:row r="104" ht="22" customHeight="1">
      <x:c r="A104" s="12" t="n">
        <x:v>0.495</x:v>
      </x:c>
      <x:c r="B104" s="12" t="n">
        <x:f>A104^2</x:f>
        <x:v>0.245025</x:v>
      </x:c>
      <x:c r="C104" s="12" t="n">
        <x:f>B104+A104*(1-A104)/2</x:f>
        <x:v>0.37001249999999997</x:v>
      </x:c>
      <x:c r="D104" s="12" t="n">
        <x:f>B104+A104*(1-A104)/4</x:f>
        <x:v>0.30751875</x:v>
      </x:c>
      <x:c r="E104" s="12" t="n">
        <x:f>B104+A104*(1-A104)/8</x:f>
        <x:v>0.276271875</x:v>
      </x:c>
      <x:c r="F104" s="12" t="n">
        <x:f>A104^3</x:f>
        <x:v>0.121287375</x:v>
      </x:c>
      <x:c r="G104" s="12" t="n">
        <x:f>A104*(1-A104)*(4*A104+1)/2</x:f>
        <x:v>0.37246275</x:v>
      </x:c>
      <x:c r="H104" s="12" t="n">
        <x:f>A104*(1-A104)*(10*A104+1)/4</x:f>
        <x:v>0.37183781250000003</x:v>
      </x:c>
      <x:c r="I104" s="12" t="n">
        <x:f>A104*(1-A104)*(22*A104+1)/8</x:f>
        <x:v>0.37152534375</x:v>
      </x:c>
      <x:c r="J104" s="12" t="n">
        <x:f>A104*(1-A104)*(46*A104+1)/16</x:f>
        <x:v>0.371369109375</x:v>
      </x:c>
      <x:c r="K104" s="12" t="n">
        <x:f>3*A104^2*(1-A104)</x:f>
        <x:v>0.37121287499999994</x:v>
      </x:c>
    </x:row>
    <x:row r="105" ht="22" customHeight="1">
      <x:c r="A105" s="12" t="n">
        <x:v>0.5</x:v>
      </x:c>
      <x:c r="B105" s="12" t="n">
        <x:f>A105^2</x:f>
        <x:v>0.25</x:v>
      </x:c>
      <x:c r="C105" s="12" t="n">
        <x:f>B105+A105*(1-A105)/2</x:f>
        <x:v>0.375</x:v>
      </x:c>
      <x:c r="D105" s="12" t="n">
        <x:f>B105+A105*(1-A105)/4</x:f>
        <x:v>0.3125</x:v>
      </x:c>
      <x:c r="E105" s="12" t="n">
        <x:f>B105+A105*(1-A105)/8</x:f>
        <x:v>0.28125</x:v>
      </x:c>
      <x:c r="F105" s="12" t="n">
        <x:f>A105^3</x:f>
        <x:v>0.125</x:v>
      </x:c>
      <x:c r="G105" s="12" t="n">
        <x:f>A105*(1-A105)*(4*A105+1)/2</x:f>
        <x:v>0.375</x:v>
      </x:c>
      <x:c r="H105" s="12" t="n">
        <x:f>A105*(1-A105)*(10*A105+1)/4</x:f>
        <x:v>0.375</x:v>
      </x:c>
      <x:c r="I105" s="12" t="n">
        <x:f>A105*(1-A105)*(22*A105+1)/8</x:f>
        <x:v>0.375</x:v>
      </x:c>
      <x:c r="J105" s="12" t="n">
        <x:f>A105*(1-A105)*(46*A105+1)/16</x:f>
        <x:v>0.375</x:v>
      </x:c>
      <x:c r="K105" s="12" t="n">
        <x:f>3*A105^2*(1-A105)</x:f>
        <x:v>0.375</x:v>
      </x:c>
    </x:row>
    <x:row r="106" ht="22" customHeight="1">
      <x:c r="A106" s="12" t="n">
        <x:v>0.505</x:v>
      </x:c>
      <x:c r="B106" s="12" t="n">
        <x:f>A106^2</x:f>
        <x:v>0.255025</x:v>
      </x:c>
      <x:c r="C106" s="12" t="n">
        <x:f>B106+A106*(1-A106)/2</x:f>
        <x:v>0.3800125</x:v>
      </x:c>
      <x:c r="D106" s="12" t="n">
        <x:f>B106+A106*(1-A106)/4</x:f>
        <x:v>0.31751875</x:v>
      </x:c>
      <x:c r="E106" s="12" t="n">
        <x:f>B106+A106*(1-A106)/8</x:f>
        <x:v>0.286271875</x:v>
      </x:c>
      <x:c r="F106" s="12" t="n">
        <x:f>A106^3</x:f>
        <x:v>0.12878762500000002</x:v>
      </x:c>
      <x:c r="G106" s="12" t="n">
        <x:f>A106*(1-A106)*(4*A106+1)/2</x:f>
        <x:v>0.37746225</x:v>
      </x:c>
      <x:c r="H106" s="12" t="n">
        <x:f>A106*(1-A106)*(10*A106+1)/4</x:f>
        <x:v>0.3780871875</x:v>
      </x:c>
      <x:c r="I106" s="12" t="n">
        <x:f>A106*(1-A106)*(22*A106+1)/8</x:f>
        <x:v>0.37839965625</x:v>
      </x:c>
      <x:c r="J106" s="12" t="n">
        <x:f>A106*(1-A106)*(46*A106+1)/16</x:f>
        <x:v>0.378555890625</x:v>
      </x:c>
      <x:c r="K106" s="12" t="n">
        <x:f>3*A106^2*(1-A106)</x:f>
        <x:v>0.37871212499999996</x:v>
      </x:c>
    </x:row>
    <x:row r="107" ht="22" customHeight="1">
      <x:c r="A107" s="12" t="n">
        <x:v>0.51</x:v>
      </x:c>
      <x:c r="B107" s="12" t="n">
        <x:f>A107^2</x:f>
        <x:v>0.2601</x:v>
      </x:c>
      <x:c r="C107" s="12" t="n">
        <x:f>B107+A107*(1-A107)/2</x:f>
        <x:v>0.38505</x:v>
      </x:c>
      <x:c r="D107" s="12" t="n">
        <x:f>B107+A107*(1-A107)/4</x:f>
        <x:v>0.322575</x:v>
      </x:c>
      <x:c r="E107" s="12" t="n">
        <x:f>B107+A107*(1-A107)/8</x:f>
        <x:v>0.2913375</x:v>
      </x:c>
      <x:c r="F107" s="12" t="n">
        <x:f>A107^3</x:f>
        <x:v>0.13265100000000002</x:v>
      </x:c>
      <x:c r="G107" s="12" t="n">
        <x:f>A107*(1-A107)*(4*A107+1)/2</x:f>
        <x:v>0.379848</x:v>
      </x:c>
      <x:c r="H107" s="12" t="n">
        <x:f>A107*(1-A107)*(10*A107+1)/4</x:f>
        <x:v>0.3810975</x:v>
      </x:c>
      <x:c r="I107" s="12" t="n">
        <x:f>A107*(1-A107)*(22*A107+1)/8</x:f>
        <x:v>0.38172225000000004</x:v>
      </x:c>
      <x:c r="J107" s="12" t="n">
        <x:f>A107*(1-A107)*(46*A107+1)/16</x:f>
        <x:v>0.382034625</x:v>
      </x:c>
      <x:c r="K107" s="12" t="n">
        <x:f>3*A107^2*(1-A107)</x:f>
        <x:v>0.382347</x:v>
      </x:c>
    </x:row>
    <x:row r="108" ht="22" customHeight="1">
      <x:c r="A108" s="12" t="n">
        <x:v>0.515</x:v>
      </x:c>
      <x:c r="B108" s="12" t="n">
        <x:f>A108^2</x:f>
        <x:v>0.265225</x:v>
      </x:c>
      <x:c r="C108" s="12" t="n">
        <x:f>B108+A108*(1-A108)/2</x:f>
        <x:v>0.3901125</x:v>
      </x:c>
      <x:c r="D108" s="12" t="n">
        <x:f>B108+A108*(1-A108)/4</x:f>
        <x:v>0.32766875</x:v>
      </x:c>
      <x:c r="E108" s="12" t="n">
        <x:f>B108+A108*(1-A108)/8</x:f>
        <x:v>0.296446875</x:v>
      </x:c>
      <x:c r="F108" s="12" t="n">
        <x:f>A108^3</x:f>
        <x:v>0.136590875</x:v>
      </x:c>
      <x:c r="G108" s="12" t="n">
        <x:f>A108*(1-A108)*(4*A108+1)/2</x:f>
        <x:v>0.38215575</x:v>
      </x:c>
      <x:c r="H108" s="12" t="n">
        <x:f>A108*(1-A108)*(10*A108+1)/4</x:f>
        <x:v>0.3840290625</x:v>
      </x:c>
      <x:c r="I108" s="12" t="n">
        <x:f>A108*(1-A108)*(22*A108+1)/8</x:f>
        <x:v>0.38496571875</x:v>
      </x:c>
      <x:c r="J108" s="12" t="n">
        <x:f>A108*(1-A108)*(46*A108+1)/16</x:f>
        <x:v>0.385434046875</x:v>
      </x:c>
      <x:c r="K108" s="12" t="n">
        <x:f>3*A108^2*(1-A108)</x:f>
        <x:v>0.38590237499999996</x:v>
      </x:c>
    </x:row>
    <x:row r="109" ht="22" customHeight="1">
      <x:c r="A109" s="12" t="n">
        <x:v>0.52</x:v>
      </x:c>
      <x:c r="B109" s="12" t="n">
        <x:f>A109^2</x:f>
        <x:v>0.27040000000000003</x:v>
      </x:c>
      <x:c r="C109" s="12" t="n">
        <x:f>B109+A109*(1-A109)/2</x:f>
        <x:v>0.3952</x:v>
      </x:c>
      <x:c r="D109" s="12" t="n">
        <x:f>B109+A109*(1-A109)/4</x:f>
        <x:v>0.33280000000000004</x:v>
      </x:c>
      <x:c r="E109" s="12" t="n">
        <x:f>B109+A109*(1-A109)/8</x:f>
        <x:v>0.30160000000000003</x:v>
      </x:c>
      <x:c r="F109" s="12" t="n">
        <x:f>A109^3</x:f>
        <x:v>0.140608</x:v>
      </x:c>
      <x:c r="G109" s="12" t="n">
        <x:f>A109*(1-A109)*(4*A109+1)/2</x:f>
        <x:v>0.384384</x:v>
      </x:c>
      <x:c r="H109" s="12" t="n">
        <x:f>A109*(1-A109)*(10*A109+1)/4</x:f>
        <x:v>0.38688</x:v>
      </x:c>
      <x:c r="I109" s="12" t="n">
        <x:f>A109*(1-A109)*(22*A109+1)/8</x:f>
        <x:v>0.38812800000000003</x:v>
      </x:c>
      <x:c r="J109" s="12" t="n">
        <x:f>A109*(1-A109)*(46*A109+1)/16</x:f>
        <x:v>0.388752</x:v>
      </x:c>
      <x:c r="K109" s="12" t="n">
        <x:f>3*A109^2*(1-A109)</x:f>
        <x:v>0.38937600000000006</x:v>
      </x:c>
    </x:row>
    <x:row r="110" ht="22" customHeight="1">
      <x:c r="A110" s="12" t="n">
        <x:v>0.525</x:v>
      </x:c>
      <x:c r="B110" s="12" t="n">
        <x:f>A110^2</x:f>
        <x:v>0.275625</x:v>
      </x:c>
      <x:c r="C110" s="12" t="n">
        <x:f>B110+A110*(1-A110)/2</x:f>
        <x:v>0.4003125</x:v>
      </x:c>
      <x:c r="D110" s="12" t="n">
        <x:f>B110+A110*(1-A110)/4</x:f>
        <x:v>0.33796875</x:v>
      </x:c>
      <x:c r="E110" s="12" t="n">
        <x:f>B110+A110*(1-A110)/8</x:f>
        <x:v>0.306796875</x:v>
      </x:c>
      <x:c r="F110" s="12" t="n">
        <x:f>A110^3</x:f>
        <x:v>0.14470312500000002</x:v>
      </x:c>
      <x:c r="G110" s="12" t="n">
        <x:f>A110*(1-A110)*(4*A110+1)/2</x:f>
        <x:v>0.38653125</x:v>
      </x:c>
      <x:c r="H110" s="12" t="n">
        <x:f>A110*(1-A110)*(10*A110+1)/4</x:f>
        <x:v>0.3896484375</x:v>
      </x:c>
      <x:c r="I110" s="12" t="n">
        <x:f>A110*(1-A110)*(22*A110+1)/8</x:f>
        <x:v>0.39120703125</x:v>
      </x:c>
      <x:c r="J110" s="12" t="n">
        <x:f>A110*(1-A110)*(46*A110+1)/16</x:f>
        <x:v>0.391986328125</x:v>
      </x:c>
      <x:c r="K110" s="12" t="n">
        <x:f>3*A110^2*(1-A110)</x:f>
        <x:v>0.392765625</x:v>
      </x:c>
    </x:row>
    <x:row r="111" ht="22" customHeight="1">
      <x:c r="A111" s="12" t="n">
        <x:v>0.53</x:v>
      </x:c>
      <x:c r="B111" s="12" t="n">
        <x:f>A111^2</x:f>
        <x:v>0.28090000000000004</x:v>
      </x:c>
      <x:c r="C111" s="12" t="n">
        <x:f>B111+A111*(1-A111)/2</x:f>
        <x:v>0.40545000000000003</x:v>
      </x:c>
      <x:c r="D111" s="12" t="n">
        <x:f>B111+A111*(1-A111)/4</x:f>
        <x:v>0.343175</x:v>
      </x:c>
      <x:c r="E111" s="12" t="n">
        <x:f>B111+A111*(1-A111)/8</x:f>
        <x:v>0.3120375</x:v>
      </x:c>
      <x:c r="F111" s="12" t="n">
        <x:f>A111^3</x:f>
        <x:v>0.148877</x:v>
      </x:c>
      <x:c r="G111" s="12" t="n">
        <x:f>A111*(1-A111)*(4*A111+1)/2</x:f>
        <x:v>0.388596</x:v>
      </x:c>
      <x:c r="H111" s="12" t="n">
        <x:f>A111*(1-A111)*(10*A111+1)/4</x:f>
        <x:v>0.39233250000000003</x:v>
      </x:c>
      <x:c r="I111" s="12" t="n">
        <x:f>A111*(1-A111)*(22*A111+1)/8</x:f>
        <x:v>0.39420075</x:v>
      </x:c>
      <x:c r="J111" s="12" t="n">
        <x:f>A111*(1-A111)*(46*A111+1)/16</x:f>
        <x:v>0.395134875</x:v>
      </x:c>
      <x:c r="K111" s="12" t="n">
        <x:f>3*A111^2*(1-A111)</x:f>
        <x:v>0.396069</x:v>
      </x:c>
    </x:row>
    <x:row r="112" ht="22" customHeight="1">
      <x:c r="A112" s="12" t="n">
        <x:v>0.535</x:v>
      </x:c>
      <x:c r="B112" s="12" t="n">
        <x:f>A112^2</x:f>
        <x:v>0.286225</x:v>
      </x:c>
      <x:c r="C112" s="12" t="n">
        <x:f>B112+A112*(1-A112)/2</x:f>
        <x:v>0.4106125</x:v>
      </x:c>
      <x:c r="D112" s="12" t="n">
        <x:f>B112+A112*(1-A112)/4</x:f>
        <x:v>0.34841875</x:v>
      </x:c>
      <x:c r="E112" s="12" t="n">
        <x:f>B112+A112*(1-A112)/8</x:f>
        <x:v>0.31732187500000003</x:v>
      </x:c>
      <x:c r="F112" s="12" t="n">
        <x:f>A112^3</x:f>
        <x:v>0.153130375</x:v>
      </x:c>
      <x:c r="G112" s="12" t="n">
        <x:f>A112*(1-A112)*(4*A112+1)/2</x:f>
        <x:v>0.39057675000000003</x:v>
      </x:c>
      <x:c r="H112" s="12" t="n">
        <x:f>A112*(1-A112)*(10*A112+1)/4</x:f>
        <x:v>0.39493031250000005</x:v>
      </x:c>
      <x:c r="I112" s="12" t="n">
        <x:f>A112*(1-A112)*(22*A112+1)/8</x:f>
        <x:v>0.39710709375000003</x:v>
      </x:c>
      <x:c r="J112" s="12" t="n">
        <x:f>A112*(1-A112)*(46*A112+1)/16</x:f>
        <x:v>0.398195484375</x:v>
      </x:c>
      <x:c r="K112" s="12" t="n">
        <x:f>3*A112^2*(1-A112)</x:f>
        <x:v>0.399283875</x:v>
      </x:c>
    </x:row>
    <x:row r="113" ht="22" customHeight="1">
      <x:c r="A113" s="12" t="n">
        <x:v>0.54</x:v>
      </x:c>
      <x:c r="B113" s="12" t="n">
        <x:f>A113^2</x:f>
        <x:v>0.2916</x:v>
      </x:c>
      <x:c r="C113" s="12" t="n">
        <x:f>B113+A113*(1-A113)/2</x:f>
        <x:v>0.41580000000000006</x:v>
      </x:c>
      <x:c r="D113" s="12" t="n">
        <x:f>B113+A113*(1-A113)/4</x:f>
        <x:v>0.3537</x:v>
      </x:c>
      <x:c r="E113" s="12" t="n">
        <x:f>B113+A113*(1-A113)/8</x:f>
        <x:v>0.32265000000000005</x:v>
      </x:c>
      <x:c r="F113" s="12" t="n">
        <x:f>A113^3</x:f>
        <x:v>0.15746400000000002</x:v>
      </x:c>
      <x:c r="G113" s="12" t="n">
        <x:f>A113*(1-A113)*(4*A113+1)/2</x:f>
        <x:v>0.39247200000000004</x:v>
      </x:c>
      <x:c r="H113" s="12" t="n">
        <x:f>A113*(1-A113)*(10*A113+1)/4</x:f>
        <x:v>0.39744</x:v>
      </x:c>
      <x:c r="I113" s="12" t="n">
        <x:f>A113*(1-A113)*(22*A113+1)/8</x:f>
        <x:v>0.39992400000000006</x:v>
      </x:c>
      <x:c r="J113" s="12" t="n">
        <x:f>A113*(1-A113)*(46*A113+1)/16</x:f>
        <x:v>0.4011660000000001</x:v>
      </x:c>
      <x:c r="K113" s="12" t="n">
        <x:f>3*A113^2*(1-A113)</x:f>
        <x:v>0.402408</x:v>
      </x:c>
    </x:row>
    <x:row r="114" ht="22" customHeight="1">
      <x:c r="A114" s="12" t="n">
        <x:v>0.545</x:v>
      </x:c>
      <x:c r="B114" s="12" t="n">
        <x:f>A114^2</x:f>
        <x:v>0.29702500000000004</x:v>
      </x:c>
      <x:c r="C114" s="12" t="n">
        <x:f>B114+A114*(1-A114)/2</x:f>
        <x:v>0.4210125</x:v>
      </x:c>
      <x:c r="D114" s="12" t="n">
        <x:f>B114+A114*(1-A114)/4</x:f>
        <x:v>0.35901875000000005</x:v>
      </x:c>
      <x:c r="E114" s="12" t="n">
        <x:f>B114+A114*(1-A114)/8</x:f>
        <x:v>0.328021875</x:v>
      </x:c>
      <x:c r="F114" s="12" t="n">
        <x:f>A114^3</x:f>
        <x:v>0.16187862500000003</x:v>
      </x:c>
      <x:c r="G114" s="12" t="n">
        <x:f>A114*(1-A114)*(4*A114+1)/2</x:f>
        <x:v>0.39428025</x:v>
      </x:c>
      <x:c r="H114" s="12" t="n">
        <x:f>A114*(1-A114)*(10*A114+1)/4</x:f>
        <x:v>0.3998596875</x:v>
      </x:c>
      <x:c r="I114" s="12" t="n">
        <x:f>A114*(1-A114)*(22*A114+1)/8</x:f>
        <x:v>0.40264940625</x:v>
      </x:c>
      <x:c r="J114" s="12" t="n">
        <x:f>A114*(1-A114)*(46*A114+1)/16</x:f>
        <x:v>0.404044265625</x:v>
      </x:c>
      <x:c r="K114" s="12" t="n">
        <x:f>3*A114^2*(1-A114)</x:f>
        <x:v>0.405439125</x:v>
      </x:c>
    </x:row>
    <x:row r="115" ht="22" customHeight="1">
      <x:c r="A115" s="12" t="n">
        <x:v>0.55</x:v>
      </x:c>
      <x:c r="B115" s="12" t="n">
        <x:f>A115^2</x:f>
        <x:v>0.30250000000000005</x:v>
      </x:c>
      <x:c r="C115" s="12" t="n">
        <x:f>B115+A115*(1-A115)/2</x:f>
        <x:v>0.42625</x:v>
      </x:c>
      <x:c r="D115" s="12" t="n">
        <x:f>B115+A115*(1-A115)/4</x:f>
        <x:v>0.36437500000000006</x:v>
      </x:c>
      <x:c r="E115" s="12" t="n">
        <x:f>B115+A115*(1-A115)/8</x:f>
        <x:v>0.33343750000000005</x:v>
      </x:c>
      <x:c r="F115" s="12" t="n">
        <x:f>A115^3</x:f>
        <x:v>0.16637500000000005</x:v>
      </x:c>
      <x:c r="G115" s="12" t="n">
        <x:f>A115*(1-A115)*(4*A115+1)/2</x:f>
        <x:v>0.396</x:v>
      </x:c>
      <x:c r="H115" s="12" t="n">
        <x:f>A115*(1-A115)*(10*A115+1)/4</x:f>
        <x:v>0.4021875</x:v>
      </x:c>
      <x:c r="I115" s="12" t="n">
        <x:f>A115*(1-A115)*(22*A115+1)/8</x:f>
        <x:v>0.40528125000000004</x:v>
      </x:c>
      <x:c r="J115" s="12" t="n">
        <x:f>A115*(1-A115)*(46*A115+1)/16</x:f>
        <x:v>0.406828125</x:v>
      </x:c>
      <x:c r="K115" s="12" t="n">
        <x:f>3*A115^2*(1-A115)</x:f>
        <x:v>0.40837500000000004</x:v>
      </x:c>
    </x:row>
    <x:row r="116" ht="22" customHeight="1">
      <x:c r="A116" s="12" t="n">
        <x:v>0.555</x:v>
      </x:c>
      <x:c r="B116" s="12" t="n">
        <x:f>A116^2</x:f>
        <x:v>0.30802500000000005</x:v>
      </x:c>
      <x:c r="C116" s="12" t="n">
        <x:f>B116+A116*(1-A116)/2</x:f>
        <x:v>0.4315125000000001</x:v>
      </x:c>
      <x:c r="D116" s="12" t="n">
        <x:f>B116+A116*(1-A116)/4</x:f>
        <x:v>0.36976875000000003</x:v>
      </x:c>
      <x:c r="E116" s="12" t="n">
        <x:f>B116+A116*(1-A116)/8</x:f>
        <x:v>0.33889687500000004</x:v>
      </x:c>
      <x:c r="F116" s="12" t="n">
        <x:f>A116^3</x:f>
        <x:v>0.17095387500000003</x:v>
      </x:c>
      <x:c r="G116" s="12" t="n">
        <x:f>A116*(1-A116)*(4*A116+1)/2</x:f>
        <x:v>0.39762975</x:v>
      </x:c>
      <x:c r="H116" s="12" t="n">
        <x:f>A116*(1-A116)*(10*A116+1)/4</x:f>
        <x:v>0.40442156250000005</x:v>
      </x:c>
      <x:c r="I116" s="12" t="n">
        <x:f>A116*(1-A116)*(22*A116+1)/8</x:f>
        <x:v>0.40781746875</x:v>
      </x:c>
      <x:c r="J116" s="12" t="n">
        <x:f>A116*(1-A116)*(46*A116+1)/16</x:f>
        <x:v>0.409515421875</x:v>
      </x:c>
      <x:c r="K116" s="12" t="n">
        <x:f>3*A116^2*(1-A116)</x:f>
        <x:v>0.41121337500000005</x:v>
      </x:c>
    </x:row>
    <x:row r="117" ht="22" customHeight="1">
      <x:c r="A117" s="12" t="n">
        <x:v>0.56</x:v>
      </x:c>
      <x:c r="B117" s="12" t="n">
        <x:f>A117^2</x:f>
        <x:v>0.31360000000000005</x:v>
      </x:c>
      <x:c r="C117" s="12" t="n">
        <x:f>B117+A117*(1-A117)/2</x:f>
        <x:v>0.4368</x:v>
      </x:c>
      <x:c r="D117" s="12" t="n">
        <x:f>B117+A117*(1-A117)/4</x:f>
        <x:v>0.37520000000000003</x:v>
      </x:c>
      <x:c r="E117" s="12" t="n">
        <x:f>B117+A117*(1-A117)/8</x:f>
        <x:v>0.34440000000000004</x:v>
      </x:c>
      <x:c r="F117" s="12" t="n">
        <x:f>A117^3</x:f>
        <x:v>0.17561600000000005</x:v>
      </x:c>
      <x:c r="G117" s="12" t="n">
        <x:f>A117*(1-A117)*(4*A117+1)/2</x:f>
        <x:v>0.39916799999999997</x:v>
      </x:c>
      <x:c r="H117" s="12" t="n">
        <x:f>A117*(1-A117)*(10*A117+1)/4</x:f>
        <x:v>0.40656</x:v>
      </x:c>
      <x:c r="I117" s="12" t="n">
        <x:f>A117*(1-A117)*(22*A117+1)/8</x:f>
        <x:v>0.41025599999999995</x:v>
      </x:c>
      <x:c r="J117" s="12" t="n">
        <x:f>A117*(1-A117)*(46*A117+1)/16</x:f>
        <x:v>0.41210399999999997</x:v>
      </x:c>
      <x:c r="K117" s="12" t="n">
        <x:f>3*A117^2*(1-A117)</x:f>
        <x:v>0.413952</x:v>
      </x:c>
    </x:row>
    <x:row r="118" ht="22" customHeight="1">
      <x:c r="A118" s="12" t="n">
        <x:v>0.565</x:v>
      </x:c>
      <x:c r="B118" s="12" t="n">
        <x:f>A118^2</x:f>
        <x:v>0.3192249999999999</x:v>
      </x:c>
      <x:c r="C118" s="12" t="n">
        <x:f>B118+A118*(1-A118)/2</x:f>
        <x:v>0.4421124999999999</x:v>
      </x:c>
      <x:c r="D118" s="12" t="n">
        <x:f>B118+A118*(1-A118)/4</x:f>
        <x:v>0.38066874999999994</x:v>
      </x:c>
      <x:c r="E118" s="12" t="n">
        <x:f>B118+A118*(1-A118)/8</x:f>
        <x:v>0.34994687499999994</x:v>
      </x:c>
      <x:c r="F118" s="12" t="n">
        <x:f>A118^3</x:f>
        <x:v>0.18036212499999996</x:v>
      </x:c>
      <x:c r="G118" s="12" t="n">
        <x:f>A118*(1-A118)*(4*A118+1)/2</x:f>
        <x:v>0.40061325</x:v>
      </x:c>
      <x:c r="H118" s="12" t="n">
        <x:f>A118*(1-A118)*(10*A118+1)/4</x:f>
        <x:v>0.4086009375</x:v>
      </x:c>
      <x:c r="I118" s="12" t="n">
        <x:f>A118*(1-A118)*(22*A118+1)/8</x:f>
        <x:v>0.41259478125</x:v>
      </x:c>
      <x:c r="J118" s="12" t="n">
        <x:f>A118*(1-A118)*(46*A118+1)/16</x:f>
        <x:v>0.414591703125</x:v>
      </x:c>
      <x:c r="K118" s="12" t="n">
        <x:f>3*A118^2*(1-A118)</x:f>
        <x:v>0.416588625</x:v>
      </x:c>
    </x:row>
    <x:row r="119" ht="22" customHeight="1">
      <x:c r="A119" s="12" t="n">
        <x:v>0.57</x:v>
      </x:c>
      <x:c r="B119" s="12" t="n">
        <x:f>A119^2</x:f>
        <x:v>0.32489999999999997</x:v>
      </x:c>
      <x:c r="C119" s="12" t="n">
        <x:f>B119+A119*(1-A119)/2</x:f>
        <x:v>0.44744999999999996</x:v>
      </x:c>
      <x:c r="D119" s="12" t="n">
        <x:f>B119+A119*(1-A119)/4</x:f>
        <x:v>0.386175</x:v>
      </x:c>
      <x:c r="E119" s="12" t="n">
        <x:f>B119+A119*(1-A119)/8</x:f>
        <x:v>0.35553749999999995</x:v>
      </x:c>
      <x:c r="F119" s="12" t="n">
        <x:f>A119^3</x:f>
        <x:v>0.18519299999999994</x:v>
      </x:c>
      <x:c r="G119" s="12" t="n">
        <x:f>A119*(1-A119)*(4*A119+1)/2</x:f>
        <x:v>0.401964</x:v>
      </x:c>
      <x:c r="H119" s="12" t="n">
        <x:f>A119*(1-A119)*(10*A119+1)/4</x:f>
        <x:v>0.4105425</x:v>
      </x:c>
      <x:c r="I119" s="12" t="n">
        <x:f>A119*(1-A119)*(22*A119+1)/8</x:f>
        <x:v>0.41483175</x:v>
      </x:c>
      <x:c r="J119" s="12" t="n">
        <x:f>A119*(1-A119)*(46*A119+1)/16</x:f>
        <x:v>0.416976375</x:v>
      </x:c>
      <x:c r="K119" s="12" t="n">
        <x:f>3*A119^2*(1-A119)</x:f>
        <x:v>0.419121</x:v>
      </x:c>
    </x:row>
    <x:row r="120" ht="22" customHeight="1">
      <x:c r="A120" s="12" t="n">
        <x:v>0.575</x:v>
      </x:c>
      <x:c r="B120" s="12" t="n">
        <x:f>A120^2</x:f>
        <x:v>0.33062499999999995</x:v>
      </x:c>
      <x:c r="C120" s="12" t="n">
        <x:f>B120+A120*(1-A120)/2</x:f>
        <x:v>0.45281249999999995</x:v>
      </x:c>
      <x:c r="D120" s="12" t="n">
        <x:f>B120+A120*(1-A120)/4</x:f>
        <x:v>0.39171874999999995</x:v>
      </x:c>
      <x:c r="E120" s="12" t="n">
        <x:f>B120+A120*(1-A120)/8</x:f>
        <x:v>0.3611718749999999</x:v>
      </x:c>
      <x:c r="F120" s="12" t="n">
        <x:f>A120^3</x:f>
        <x:v>0.19010937499999997</x:v>
      </x:c>
      <x:c r="G120" s="12" t="n">
        <x:f>A120*(1-A120)*(4*A120+1)/2</x:f>
        <x:v>0.40321875</x:v>
      </x:c>
      <x:c r="H120" s="12" t="n">
        <x:f>A120*(1-A120)*(10*A120+1)/4</x:f>
        <x:v>0.41238281250000003</x:v>
      </x:c>
      <x:c r="I120" s="12" t="n">
        <x:f>A120*(1-A120)*(22*A120+1)/8</x:f>
        <x:v>0.41696484375</x:v>
      </x:c>
      <x:c r="J120" s="12" t="n">
        <x:f>A120*(1-A120)*(46*A120+1)/16</x:f>
        <x:v>0.419255859375</x:v>
      </x:c>
      <x:c r="K120" s="12" t="n">
        <x:f>3*A120^2*(1-A120)</x:f>
        <x:v>0.421546875</x:v>
      </x:c>
    </x:row>
    <x:row r="121" ht="22" customHeight="1">
      <x:c r="A121" s="12" t="n">
        <x:v>0.58</x:v>
      </x:c>
      <x:c r="B121" s="12" t="n">
        <x:f>A121^2</x:f>
        <x:v>0.3364</x:v>
      </x:c>
      <x:c r="C121" s="12" t="n">
        <x:f>B121+A121*(1-A121)/2</x:f>
        <x:v>0.4582</x:v>
      </x:c>
      <x:c r="D121" s="12" t="n">
        <x:f>B121+A121*(1-A121)/4</x:f>
        <x:v>0.3973</x:v>
      </x:c>
      <x:c r="E121" s="12" t="n">
        <x:f>B121+A121*(1-A121)/8</x:f>
        <x:v>0.36684999999999995</x:v>
      </x:c>
      <x:c r="F121" s="12" t="n">
        <x:f>A121^3</x:f>
        <x:v>0.19511199999999995</x:v>
      </x:c>
      <x:c r="G121" s="12" t="n">
        <x:f>A121*(1-A121)*(4*A121+1)/2</x:f>
        <x:v>0.404376</x:v>
      </x:c>
      <x:c r="H121" s="12" t="n">
        <x:f>A121*(1-A121)*(10*A121+1)/4</x:f>
        <x:v>0.41412</x:v>
      </x:c>
      <x:c r="I121" s="12" t="n">
        <x:f>A121*(1-A121)*(22*A121+1)/8</x:f>
        <x:v>0.41899200000000003</x:v>
      </x:c>
      <x:c r="J121" s="12" t="n">
        <x:f>A121*(1-A121)*(46*A121+1)/16</x:f>
        <x:v>0.421428</x:v>
      </x:c>
      <x:c r="K121" s="12" t="n">
        <x:f>3*A121^2*(1-A121)</x:f>
        <x:v>0.42386399999999996</x:v>
      </x:c>
    </x:row>
    <x:row r="122" ht="22" customHeight="1">
      <x:c r="A122" s="12" t="n">
        <x:v>0.585</x:v>
      </x:c>
      <x:c r="B122" s="12" t="n">
        <x:f>A122^2</x:f>
        <x:v>0.34222499999999995</x:v>
      </x:c>
      <x:c r="C122" s="12" t="n">
        <x:f>B122+A122*(1-A122)/2</x:f>
        <x:v>0.4636125</x:v>
      </x:c>
      <x:c r="D122" s="12" t="n">
        <x:f>B122+A122*(1-A122)/4</x:f>
        <x:v>0.40291874999999994</x:v>
      </x:c>
      <x:c r="E122" s="12" t="n">
        <x:f>B122+A122*(1-A122)/8</x:f>
        <x:v>0.37257187499999994</x:v>
      </x:c>
      <x:c r="F122" s="12" t="n">
        <x:f>A122^3</x:f>
        <x:v>0.20020162499999997</x:v>
      </x:c>
      <x:c r="G122" s="12" t="n">
        <x:f>A122*(1-A122)*(4*A122+1)/2</x:f>
        <x:v>0.40543425</x:v>
      </x:c>
      <x:c r="H122" s="12" t="n">
        <x:f>A122*(1-A122)*(10*A122+1)/4</x:f>
        <x:v>0.41575218750000004</x:v>
      </x:c>
      <x:c r="I122" s="12" t="n">
        <x:f>A122*(1-A122)*(22*A122+1)/8</x:f>
        <x:v>0.42091115625000003</x:v>
      </x:c>
      <x:c r="J122" s="12" t="n">
        <x:f>A122*(1-A122)*(46*A122+1)/16</x:f>
        <x:v>0.42349064062499997</x:v>
      </x:c>
      <x:c r="K122" s="12" t="n">
        <x:f>3*A122^2*(1-A122)</x:f>
        <x:v>0.42607012499999997</x:v>
      </x:c>
    </x:row>
    <x:row r="123" ht="22" customHeight="1">
      <x:c r="A123" s="12" t="n">
        <x:v>0.59</x:v>
      </x:c>
      <x:c r="B123" s="12" t="n">
        <x:f>A123^2</x:f>
        <x:v>0.34809999999999997</x:v>
      </x:c>
      <x:c r="C123" s="12" t="n">
        <x:f>B123+A123*(1-A123)/2</x:f>
        <x:v>0.46904999999999997</x:v>
      </x:c>
      <x:c r="D123" s="12" t="n">
        <x:f>B123+A123*(1-A123)/4</x:f>
        <x:v>0.40857499999999997</x:v>
      </x:c>
      <x:c r="E123" s="12" t="n">
        <x:f>B123+A123*(1-A123)/8</x:f>
        <x:v>0.3783375</x:v>
      </x:c>
      <x:c r="F123" s="12" t="n">
        <x:f>A123^3</x:f>
        <x:v>0.20537899999999998</x:v>
      </x:c>
      <x:c r="G123" s="12" t="n">
        <x:f>A123*(1-A123)*(4*A123+1)/2</x:f>
        <x:v>0.406392</x:v>
      </x:c>
      <x:c r="H123" s="12" t="n">
        <x:f>A123*(1-A123)*(10*A123+1)/4</x:f>
        <x:v>0.41727749999999997</x:v>
      </x:c>
      <x:c r="I123" s="12" t="n">
        <x:f>A123*(1-A123)*(22*A123+1)/8</x:f>
        <x:v>0.42272024999999996</x:v>
      </x:c>
      <x:c r="J123" s="12" t="n">
        <x:f>A123*(1-A123)*(46*A123+1)/16</x:f>
        <x:v>0.42544162499999993</x:v>
      </x:c>
      <x:c r="K123" s="12" t="n">
        <x:f>3*A123^2*(1-A123)</x:f>
        <x:v>0.42816299999999996</x:v>
      </x:c>
    </x:row>
    <x:row r="124" ht="22" customHeight="1">
      <x:c r="A124" s="12" t="n">
        <x:v>0.595</x:v>
      </x:c>
      <x:c r="B124" s="12" t="n">
        <x:f>A124^2</x:f>
        <x:v>0.354025</x:v>
      </x:c>
      <x:c r="C124" s="12" t="n">
        <x:f>B124+A124*(1-A124)/2</x:f>
        <x:v>0.4745125</x:v>
      </x:c>
      <x:c r="D124" s="12" t="n">
        <x:f>B124+A124*(1-A124)/4</x:f>
        <x:v>0.41426874999999996</x:v>
      </x:c>
      <x:c r="E124" s="12" t="n">
        <x:f>B124+A124*(1-A124)/8</x:f>
        <x:v>0.384146875</x:v>
      </x:c>
      <x:c r="F124" s="12" t="n">
        <x:f>A124^3</x:f>
        <x:v>0.21064487499999998</x:v>
      </x:c>
      <x:c r="G124" s="12" t="n">
        <x:f>A124*(1-A124)*(4*A124+1)/2</x:f>
        <x:v>0.40724774999999996</x:v>
      </x:c>
      <x:c r="H124" s="12" t="n">
        <x:f>A124*(1-A124)*(10*A124+1)/4</x:f>
        <x:v>0.41869406249999996</x:v>
      </x:c>
      <x:c r="I124" s="12" t="n">
        <x:f>A124*(1-A124)*(22*A124+1)/8</x:f>
        <x:v>0.42441721875</x:v>
      </x:c>
      <x:c r="J124" s="12" t="n">
        <x:f>A124*(1-A124)*(46*A124+1)/16</x:f>
        <x:v>0.427278796875</x:v>
      </x:c>
      <x:c r="K124" s="12" t="n">
        <x:f>3*A124^2*(1-A124)</x:f>
        <x:v>0.43014037499999996</x:v>
      </x:c>
    </x:row>
    <x:row r="125" ht="22" customHeight="1">
      <x:c r="A125" s="12" t="n">
        <x:v>0.6</x:v>
      </x:c>
      <x:c r="B125" s="12" t="n">
        <x:f>A125^2</x:f>
        <x:v>0.36</x:v>
      </x:c>
      <x:c r="C125" s="12" t="n">
        <x:f>B125+A125*(1-A125)/2</x:f>
        <x:v>0.48</x:v>
      </x:c>
      <x:c r="D125" s="12" t="n">
        <x:f>B125+A125*(1-A125)/4</x:f>
        <x:v>0.42</x:v>
      </x:c>
      <x:c r="E125" s="12" t="n">
        <x:f>B125+A125*(1-A125)/8</x:f>
        <x:v>0.39</x:v>
      </x:c>
      <x:c r="F125" s="12" t="n">
        <x:f>A125^3</x:f>
        <x:v>0.21599999999999997</x:v>
      </x:c>
      <x:c r="G125" s="12" t="n">
        <x:f>A125*(1-A125)*(4*A125+1)/2</x:f>
        <x:v>0.408</x:v>
      </x:c>
      <x:c r="H125" s="12" t="n">
        <x:f>A125*(1-A125)*(10*A125+1)/4</x:f>
        <x:v>0.42</x:v>
      </x:c>
      <x:c r="I125" s="12" t="n">
        <x:f>A125*(1-A125)*(22*A125+1)/8</x:f>
        <x:v>0.426</x:v>
      </x:c>
      <x:c r="J125" s="12" t="n">
        <x:f>A125*(1-A125)*(46*A125+1)/16</x:f>
        <x:v>0.42899999999999994</x:v>
      </x:c>
      <x:c r="K125" s="12" t="n">
        <x:f>3*A125^2*(1-A125)</x:f>
        <x:v>0.43200000000000005</x:v>
      </x:c>
    </x:row>
    <x:row r="126" ht="22" customHeight="1">
      <x:c r="A126" s="12" t="n">
        <x:v>0.605</x:v>
      </x:c>
      <x:c r="B126" s="12" t="n">
        <x:f>A126^2</x:f>
        <x:v>0.366025</x:v>
      </x:c>
      <x:c r="C126" s="12" t="n">
        <x:f>B126+A126*(1-A126)/2</x:f>
        <x:v>0.4855125</x:v>
      </x:c>
      <x:c r="D126" s="12" t="n">
        <x:f>B126+A126*(1-A126)/4</x:f>
        <x:v>0.42576875</x:v>
      </x:c>
      <x:c r="E126" s="12" t="n">
        <x:f>B126+A126*(1-A126)/8</x:f>
        <x:v>0.395896875</x:v>
      </x:c>
      <x:c r="F126" s="12" t="n">
        <x:f>A126^3</x:f>
        <x:v>0.221445125</x:v>
      </x:c>
      <x:c r="G126" s="12" t="n">
        <x:f>A126*(1-A126)*(4*A126+1)/2</x:f>
        <x:v>0.40864724999999996</x:v>
      </x:c>
      <x:c r="H126" s="12" t="n">
        <x:f>A126*(1-A126)*(10*A126+1)/4</x:f>
        <x:v>0.4211934375</x:v>
      </x:c>
      <x:c r="I126" s="12" t="n">
        <x:f>A126*(1-A126)*(22*A126+1)/8</x:f>
        <x:v>0.42746653124999995</x:v>
      </x:c>
      <x:c r="J126" s="12" t="n">
        <x:f>A126*(1-A126)*(46*A126+1)/16</x:f>
        <x:v>0.430603078125</x:v>
      </x:c>
      <x:c r="K126" s="12" t="n">
        <x:f>3*A126^2*(1-A126)</x:f>
        <x:v>0.43373962499999996</x:v>
      </x:c>
    </x:row>
    <x:row r="127" ht="22" customHeight="1">
      <x:c r="A127" s="12" t="n">
        <x:v>0.61</x:v>
      </x:c>
      <x:c r="B127" s="12" t="n">
        <x:f>A127^2</x:f>
        <x:v>0.3721</x:v>
      </x:c>
      <x:c r="C127" s="12" t="n">
        <x:f>B127+A127*(1-A127)/2</x:f>
        <x:v>0.49105</x:v>
      </x:c>
      <x:c r="D127" s="12" t="n">
        <x:f>B127+A127*(1-A127)/4</x:f>
        <x:v>0.431575</x:v>
      </x:c>
      <x:c r="E127" s="12" t="n">
        <x:f>B127+A127*(1-A127)/8</x:f>
        <x:v>0.40183749999999996</x:v>
      </x:c>
      <x:c r="F127" s="12" t="n">
        <x:f>A127^3</x:f>
        <x:v>0.226981</x:v>
      </x:c>
      <x:c r="G127" s="12" t="n">
        <x:f>A127*(1-A127)*(4*A127+1)/2</x:f>
        <x:v>0.409188</x:v>
      </x:c>
      <x:c r="H127" s="12" t="n">
        <x:f>A127*(1-A127)*(10*A127+1)/4</x:f>
        <x:v>0.4222725</x:v>
      </x:c>
      <x:c r="I127" s="12" t="n">
        <x:f>A127*(1-A127)*(22*A127+1)/8</x:f>
        <x:v>0.42881475</x:v>
      </x:c>
      <x:c r="J127" s="12" t="n">
        <x:f>A127*(1-A127)*(46*A127+1)/16</x:f>
        <x:v>0.432085875</x:v>
      </x:c>
      <x:c r="K127" s="12" t="n">
        <x:f>3*A127^2*(1-A127)</x:f>
        <x:v>0.43535699999999994</x:v>
      </x:c>
    </x:row>
    <x:row r="128" ht="22" customHeight="1">
      <x:c r="A128" s="12" t="n">
        <x:v>0.615</x:v>
      </x:c>
      <x:c r="B128" s="12" t="n">
        <x:f>A128^2</x:f>
        <x:v>0.378225</x:v>
      </x:c>
      <x:c r="C128" s="12" t="n">
        <x:f>B128+A128*(1-A128)/2</x:f>
        <x:v>0.4966125</x:v>
      </x:c>
      <x:c r="D128" s="12" t="n">
        <x:f>B128+A128*(1-A128)/4</x:f>
        <x:v>0.43741874999999997</x:v>
      </x:c>
      <x:c r="E128" s="12" t="n">
        <x:f>B128+A128*(1-A128)/8</x:f>
        <x:v>0.407821875</x:v>
      </x:c>
      <x:c r="F128" s="12" t="n">
        <x:f>A128^3</x:f>
        <x:v>0.23260837499999998</x:v>
      </x:c>
      <x:c r="G128" s="12" t="n">
        <x:f>A128*(1-A128)*(4*A128+1)/2</x:f>
        <x:v>0.40962075000000003</x:v>
      </x:c>
      <x:c r="H128" s="12" t="n">
        <x:f>A128*(1-A128)*(10*A128+1)/4</x:f>
        <x:v>0.42323531250000007</x:v>
      </x:c>
      <x:c r="I128" s="12" t="n">
        <x:f>A128*(1-A128)*(22*A128+1)/8</x:f>
        <x:v>0.43004259375</x:v>
      </x:c>
      <x:c r="J128" s="12" t="n">
        <x:f>A128*(1-A128)*(46*A128+1)/16</x:f>
        <x:v>0.433446234375</x:v>
      </x:c>
      <x:c r="K128" s="12" t="n">
        <x:f>3*A128^2*(1-A128)</x:f>
        <x:v>0.43684987499999994</x:v>
      </x:c>
    </x:row>
    <x:row r="129" ht="22" customHeight="1">
      <x:c r="A129" s="12" t="n">
        <x:v>0.62</x:v>
      </x:c>
      <x:c r="B129" s="12" t="n">
        <x:f>A129^2</x:f>
        <x:v>0.3844</x:v>
      </x:c>
      <x:c r="C129" s="12" t="n">
        <x:f>B129+A129*(1-A129)/2</x:f>
        <x:v>0.5022</x:v>
      </x:c>
      <x:c r="D129" s="12" t="n">
        <x:f>B129+A129*(1-A129)/4</x:f>
        <x:v>0.4433</x:v>
      </x:c>
      <x:c r="E129" s="12" t="n">
        <x:f>B129+A129*(1-A129)/8</x:f>
        <x:v>0.41385</x:v>
      </x:c>
      <x:c r="F129" s="12" t="n">
        <x:f>A129^3</x:f>
        <x:v>0.23832799999999998</x:v>
      </x:c>
      <x:c r="G129" s="12" t="n">
        <x:f>A129*(1-A129)*(4*A129+1)/2</x:f>
        <x:v>0.40994400000000003</x:v>
      </x:c>
      <x:c r="H129" s="12" t="n">
        <x:f>A129*(1-A129)*(10*A129+1)/4</x:f>
        <x:v>0.42408</x:v>
      </x:c>
      <x:c r="I129" s="12" t="n">
        <x:f>A129*(1-A129)*(22*A129+1)/8</x:f>
        <x:v>0.43114800000000003</x:v>
      </x:c>
      <x:c r="J129" s="12" t="n">
        <x:f>A129*(1-A129)*(46*A129+1)/16</x:f>
        <x:v>0.434682</x:v>
      </x:c>
      <x:c r="K129" s="12" t="n">
        <x:f>3*A129^2*(1-A129)</x:f>
        <x:v>0.438216</x:v>
      </x:c>
    </x:row>
    <x:row r="130" ht="22" customHeight="1">
      <x:c r="A130" s="12" t="n">
        <x:v>0.625</x:v>
      </x:c>
      <x:c r="B130" s="12" t="n">
        <x:f>A130^2</x:f>
        <x:v>0.390625</x:v>
      </x:c>
      <x:c r="C130" s="12" t="n">
        <x:f>B130+A130*(1-A130)/2</x:f>
        <x:v>0.5078125</x:v>
      </x:c>
      <x:c r="D130" s="12" t="n">
        <x:f>B130+A130*(1-A130)/4</x:f>
        <x:v>0.44921875</x:v>
      </x:c>
      <x:c r="E130" s="12" t="n">
        <x:f>B130+A130*(1-A130)/8</x:f>
        <x:v>0.419921875</x:v>
      </x:c>
      <x:c r="F130" s="12" t="n">
        <x:f>A130^3</x:f>
        <x:v>0.244140625</x:v>
      </x:c>
      <x:c r="G130" s="12" t="n">
        <x:f>A130*(1-A130)*(4*A130+1)/2</x:f>
        <x:v>0.41015625</x:v>
      </x:c>
      <x:c r="H130" s="12" t="n">
        <x:f>A130*(1-A130)*(10*A130+1)/4</x:f>
        <x:v>0.4248046875</x:v>
      </x:c>
      <x:c r="I130" s="12" t="n">
        <x:f>A130*(1-A130)*(22*A130+1)/8</x:f>
        <x:v>0.43212890625</x:v>
      </x:c>
      <x:c r="J130" s="12" t="n">
        <x:f>A130*(1-A130)*(46*A130+1)/16</x:f>
        <x:v>0.435791015625</x:v>
      </x:c>
      <x:c r="K130" s="12" t="n">
        <x:f>3*A130^2*(1-A130)</x:f>
        <x:v>0.439453125</x:v>
      </x:c>
    </x:row>
    <x:row r="131" ht="22" customHeight="1">
      <x:c r="A131" s="12" t="n">
        <x:v>0.63</x:v>
      </x:c>
      <x:c r="B131" s="12" t="n">
        <x:f>A131^2</x:f>
        <x:v>0.39690000000000003</x:v>
      </x:c>
      <x:c r="C131" s="12" t="n">
        <x:f>B131+A131*(1-A131)/2</x:f>
        <x:v>0.5134500000000001</x:v>
      </x:c>
      <x:c r="D131" s="12" t="n">
        <x:f>B131+A131*(1-A131)/4</x:f>
        <x:v>0.45517500000000005</x:v>
      </x:c>
      <x:c r="E131" s="12" t="n">
        <x:f>B131+A131*(1-A131)/8</x:f>
        <x:v>0.4260375</x:v>
      </x:c>
      <x:c r="F131" s="12" t="n">
        <x:f>A131^3</x:f>
        <x:v>0.250047</x:v>
      </x:c>
      <x:c r="G131" s="12" t="n">
        <x:f>A131*(1-A131)*(4*A131+1)/2</x:f>
        <x:v>0.410256</x:v>
      </x:c>
      <x:c r="H131" s="12" t="n">
        <x:f>A131*(1-A131)*(10*A131+1)/4</x:f>
        <x:v>0.4254075</x:v>
      </x:c>
      <x:c r="I131" s="12" t="n">
        <x:f>A131*(1-A131)*(22*A131+1)/8</x:f>
        <x:v>0.43298325</x:v>
      </x:c>
      <x:c r="J131" s="12" t="n">
        <x:f>A131*(1-A131)*(46*A131+1)/16</x:f>
        <x:v>0.436771125</x:v>
      </x:c>
      <x:c r="K131" s="12" t="n">
        <x:f>3*A131^2*(1-A131)</x:f>
        <x:v>0.44055900000000003</x:v>
      </x:c>
    </x:row>
    <x:row r="132" ht="22" customHeight="1">
      <x:c r="A132" s="12" t="n">
        <x:v>0.635</x:v>
      </x:c>
      <x:c r="B132" s="12" t="n">
        <x:f>A132^2</x:f>
        <x:v>0.403225</x:v>
      </x:c>
      <x:c r="C132" s="12" t="n">
        <x:f>B132+A132*(1-A132)/2</x:f>
        <x:v>0.5191125</x:v>
      </x:c>
      <x:c r="D132" s="12" t="n">
        <x:f>B132+A132*(1-A132)/4</x:f>
        <x:v>0.46116875</x:v>
      </x:c>
      <x:c r="E132" s="12" t="n">
        <x:f>B132+A132*(1-A132)/8</x:f>
        <x:v>0.432196875</x:v>
      </x:c>
      <x:c r="F132" s="12" t="n">
        <x:f>A132^3</x:f>
        <x:v>0.25604787500000004</x:v>
      </x:c>
      <x:c r="G132" s="12" t="n">
        <x:f>A132*(1-A132)*(4*A132+1)/2</x:f>
        <x:v>0.41024175</x:v>
      </x:c>
      <x:c r="H132" s="12" t="n">
        <x:f>A132*(1-A132)*(10*A132+1)/4</x:f>
        <x:v>0.4258865625</x:v>
      </x:c>
      <x:c r="I132" s="12" t="n">
        <x:f>A132*(1-A132)*(22*A132+1)/8</x:f>
        <x:v>0.43370896875000003</x:v>
      </x:c>
      <x:c r="J132" s="12" t="n">
        <x:f>A132*(1-A132)*(46*A132+1)/16</x:f>
        <x:v>0.437620171875</x:v>
      </x:c>
      <x:c r="K132" s="12" t="n">
        <x:f>3*A132^2*(1-A132)</x:f>
        <x:v>0.441531375</x:v>
      </x:c>
    </x:row>
    <x:row r="133" ht="22" customHeight="1">
      <x:c r="A133" s="12" t="n">
        <x:v>0.64</x:v>
      </x:c>
      <x:c r="B133" s="12" t="n">
        <x:f>A133^2</x:f>
        <x:v>0.4096</x:v>
      </x:c>
      <x:c r="C133" s="12" t="n">
        <x:f>B133+A133*(1-A133)/2</x:f>
        <x:v>0.5248</x:v>
      </x:c>
      <x:c r="D133" s="12" t="n">
        <x:f>B133+A133*(1-A133)/4</x:f>
        <x:v>0.4672</x:v>
      </x:c>
      <x:c r="E133" s="12" t="n">
        <x:f>B133+A133*(1-A133)/8</x:f>
        <x:v>0.4384</x:v>
      </x:c>
      <x:c r="F133" s="12" t="n">
        <x:f>A133^3</x:f>
        <x:v>0.26214400000000004</x:v>
      </x:c>
      <x:c r="G133" s="12" t="n">
        <x:f>A133*(1-A133)*(4*A133+1)/2</x:f>
        <x:v>0.410112</x:v>
      </x:c>
      <x:c r="H133" s="12" t="n">
        <x:f>A133*(1-A133)*(10*A133+1)/4</x:f>
        <x:v>0.42624</x:v>
      </x:c>
      <x:c r="I133" s="12" t="n">
        <x:f>A133*(1-A133)*(22*A133+1)/8</x:f>
        <x:v>0.43430399999999997</x:v>
      </x:c>
      <x:c r="J133" s="12" t="n">
        <x:f>A133*(1-A133)*(46*A133+1)/16</x:f>
        <x:v>0.438336</x:v>
      </x:c>
      <x:c r="K133" s="12" t="n">
        <x:f>3*A133^2*(1-A133)</x:f>
        <x:v>0.44236800000000004</x:v>
      </x:c>
    </x:row>
    <x:row r="134" ht="22" customHeight="1">
      <x:c r="A134" s="12" t="n">
        <x:v>0.645</x:v>
      </x:c>
      <x:c r="B134" s="12" t="n">
        <x:f>A134^2</x:f>
        <x:v>0.41602500000000003</x:v>
      </x:c>
      <x:c r="C134" s="12" t="n">
        <x:f>B134+A134*(1-A134)/2</x:f>
        <x:v>0.5305125</x:v>
      </x:c>
      <x:c r="D134" s="12" t="n">
        <x:f>B134+A134*(1-A134)/4</x:f>
        <x:v>0.47326875</x:v>
      </x:c>
      <x:c r="E134" s="12" t="n">
        <x:f>B134+A134*(1-A134)/8</x:f>
        <x:v>0.44464687500000005</x:v>
      </x:c>
      <x:c r="F134" s="12" t="n">
        <x:f>A134^3</x:f>
        <x:v>0.26833612500000004</x:v>
      </x:c>
      <x:c r="G134" s="12" t="n">
        <x:f>A134*(1-A134)*(4*A134+1)/2</x:f>
        <x:v>0.40986524999999996</x:v>
      </x:c>
      <x:c r="H134" s="12" t="n">
        <x:f>A134*(1-A134)*(10*A134+1)/4</x:f>
        <x:v>0.4264659375</x:v>
      </x:c>
      <x:c r="I134" s="12" t="n">
        <x:f>A134*(1-A134)*(22*A134+1)/8</x:f>
        <x:v>0.43476628125</x:v>
      </x:c>
      <x:c r="J134" s="12" t="n">
        <x:f>A134*(1-A134)*(46*A134+1)/16</x:f>
        <x:v>0.438916453125</x:v>
      </x:c>
      <x:c r="K134" s="12" t="n">
        <x:f>3*A134^2*(1-A134)</x:f>
        <x:v>0.443066625</x:v>
      </x:c>
    </x:row>
    <x:row r="135" ht="22" customHeight="1">
      <x:c r="A135" s="12" t="n">
        <x:v>0.65</x:v>
      </x:c>
      <x:c r="B135" s="12" t="n">
        <x:f>A135^2</x:f>
        <x:v>0.42250000000000004</x:v>
      </x:c>
      <x:c r="C135" s="12" t="n">
        <x:f>B135+A135*(1-A135)/2</x:f>
        <x:v>0.53625</x:v>
      </x:c>
      <x:c r="D135" s="12" t="n">
        <x:f>B135+A135*(1-A135)/4</x:f>
        <x:v>0.47937500000000005</x:v>
      </x:c>
      <x:c r="E135" s="12" t="n">
        <x:f>B135+A135*(1-A135)/8</x:f>
        <x:v>0.45093750000000005</x:v>
      </x:c>
      <x:c r="F135" s="12" t="n">
        <x:f>A135^3</x:f>
        <x:v>0.274625</x:v>
      </x:c>
      <x:c r="G135" s="12" t="n">
        <x:f>A135*(1-A135)*(4*A135+1)/2</x:f>
        <x:v>0.4095</x:v>
      </x:c>
      <x:c r="H135" s="12" t="n">
        <x:f>A135*(1-A135)*(10*A135+1)/4</x:f>
        <x:v>0.42656249999999996</x:v>
      </x:c>
      <x:c r="I135" s="12" t="n">
        <x:f>A135*(1-A135)*(22*A135+1)/8</x:f>
        <x:v>0.43509375</x:v>
      </x:c>
      <x:c r="J135" s="12" t="n">
        <x:f>A135*(1-A135)*(46*A135+1)/16</x:f>
        <x:v>0.439359375</x:v>
      </x:c>
      <x:c r="K135" s="12" t="n">
        <x:f>3*A135^2*(1-A135)</x:f>
        <x:v>0.443625</x:v>
      </x:c>
    </x:row>
    <x:row r="136" ht="22" customHeight="1">
      <x:c r="A136" s="12" t="n">
        <x:v>0.655</x:v>
      </x:c>
      <x:c r="B136" s="12" t="n">
        <x:f>A136^2</x:f>
        <x:v>0.42902500000000005</x:v>
      </x:c>
      <x:c r="C136" s="12" t="n">
        <x:f>B136+A136*(1-A136)/2</x:f>
        <x:v>0.5420125</x:v>
      </x:c>
      <x:c r="D136" s="12" t="n">
        <x:f>B136+A136*(1-A136)/4</x:f>
        <x:v>0.48551875000000005</x:v>
      </x:c>
      <x:c r="E136" s="12" t="n">
        <x:f>B136+A136*(1-A136)/8</x:f>
        <x:v>0.45727187500000005</x:v>
      </x:c>
      <x:c r="F136" s="12" t="n">
        <x:f>A136^3</x:f>
        <x:v>0.281011375</x:v>
      </x:c>
      <x:c r="G136" s="12" t="n">
        <x:f>A136*(1-A136)*(4*A136+1)/2</x:f>
        <x:v>0.40901475</x:v>
      </x:c>
      <x:c r="H136" s="12" t="n">
        <x:f>A136*(1-A136)*(10*A136+1)/4</x:f>
        <x:v>0.4265278125</x:v>
      </x:c>
      <x:c r="I136" s="12" t="n">
        <x:f>A136*(1-A136)*(22*A136+1)/8</x:f>
        <x:v>0.43528434374999997</x:v>
      </x:c>
      <x:c r="J136" s="12" t="n">
        <x:f>A136*(1-A136)*(46*A136+1)/16</x:f>
        <x:v>0.439662609375</x:v>
      </x:c>
      <x:c r="K136" s="12" t="n">
        <x:f>3*A136^2*(1-A136)</x:f>
        <x:v>0.44404087500000006</x:v>
      </x:c>
    </x:row>
    <x:row r="137" ht="22" customHeight="1">
      <x:c r="A137" s="12" t="n">
        <x:v>0.66</x:v>
      </x:c>
      <x:c r="B137" s="12" t="n">
        <x:f>A137^2</x:f>
        <x:v>0.43560000000000004</x:v>
      </x:c>
      <x:c r="C137" s="12" t="n">
        <x:f>B137+A137*(1-A137)/2</x:f>
        <x:v>0.5478000000000001</x:v>
      </x:c>
      <x:c r="D137" s="12" t="n">
        <x:f>B137+A137*(1-A137)/4</x:f>
        <x:v>0.4917</x:v>
      </x:c>
      <x:c r="E137" s="12" t="n">
        <x:f>B137+A137*(1-A137)/8</x:f>
        <x:v>0.46365000000000006</x:v>
      </x:c>
      <x:c r="F137" s="12" t="n">
        <x:f>A137^3</x:f>
        <x:v>0.28749600000000003</x:v>
      </x:c>
      <x:c r="G137" s="12" t="n">
        <x:f>A137*(1-A137)*(4*A137+1)/2</x:f>
        <x:v>0.408408</x:v>
      </x:c>
      <x:c r="H137" s="12" t="n">
        <x:f>A137*(1-A137)*(10*A137+1)/4</x:f>
        <x:v>0.42636</x:v>
      </x:c>
      <x:c r="I137" s="12" t="n">
        <x:f>A137*(1-A137)*(22*A137+1)/8</x:f>
        <x:v>0.435336</x:v>
      </x:c>
      <x:c r="J137" s="12" t="n">
        <x:f>A137*(1-A137)*(46*A137+1)/16</x:f>
        <x:v>0.439824</x:v>
      </x:c>
      <x:c r="K137" s="12" t="n">
        <x:f>3*A137^2*(1-A137)</x:f>
        <x:v>0.44431200000000004</x:v>
      </x:c>
    </x:row>
    <x:row r="138" ht="22" customHeight="1">
      <x:c r="A138" s="12" t="n">
        <x:v>0.665</x:v>
      </x:c>
      <x:c r="B138" s="12" t="n">
        <x:f>A138^2</x:f>
        <x:v>0.44222500000000003</x:v>
      </x:c>
      <x:c r="C138" s="12" t="n">
        <x:f>B138+A138*(1-A138)/2</x:f>
        <x:v>0.5536125000000001</x:v>
      </x:c>
      <x:c r="D138" s="12" t="n">
        <x:f>B138+A138*(1-A138)/4</x:f>
        <x:v>0.49791875</x:v>
      </x:c>
      <x:c r="E138" s="12" t="n">
        <x:f>B138+A138*(1-A138)/8</x:f>
        <x:v>0.47007187500000003</x:v>
      </x:c>
      <x:c r="F138" s="12" t="n">
        <x:f>A138^3</x:f>
        <x:v>0.29407962500000007</x:v>
      </x:c>
      <x:c r="G138" s="12" t="n">
        <x:f>A138*(1-A138)*(4*A138+1)/2</x:f>
        <x:v>0.40767825</x:v>
      </x:c>
      <x:c r="H138" s="12" t="n">
        <x:f>A138*(1-A138)*(10*A138+1)/4</x:f>
        <x:v>0.42605718750000005</x:v>
      </x:c>
      <x:c r="I138" s="12" t="n">
        <x:f>A138*(1-A138)*(22*A138+1)/8</x:f>
        <x:v>0.43524665625000003</x:v>
      </x:c>
      <x:c r="J138" s="12" t="n">
        <x:f>A138*(1-A138)*(46*A138+1)/16</x:f>
        <x:v>0.43984139062500005</x:v>
      </x:c>
      <x:c r="K138" s="12" t="n">
        <x:f>3*A138^2*(1-A138)</x:f>
        <x:v>0.44443612499999996</x:v>
      </x:c>
    </x:row>
    <x:row r="139" ht="22" customHeight="1">
      <x:c r="A139" s="12" t="n">
        <x:v>0.67</x:v>
      </x:c>
      <x:c r="B139" s="12" t="n">
        <x:f>A139^2</x:f>
        <x:v>0.4489000000000001</x:v>
      </x:c>
      <x:c r="C139" s="12" t="n">
        <x:f>B139+A139*(1-A139)/2</x:f>
        <x:v>0.5594500000000001</x:v>
      </x:c>
      <x:c r="D139" s="12" t="n">
        <x:f>B139+A139*(1-A139)/4</x:f>
        <x:v>0.504175</x:v>
      </x:c>
      <x:c r="E139" s="12" t="n">
        <x:f>B139+A139*(1-A139)/8</x:f>
        <x:v>0.47653750000000006</x:v>
      </x:c>
      <x:c r="F139" s="12" t="n">
        <x:f>A139^3</x:f>
        <x:v>0.30076300000000006</x:v>
      </x:c>
      <x:c r="G139" s="12" t="n">
        <x:f>A139*(1-A139)*(4*A139+1)/2</x:f>
        <x:v>0.406824</x:v>
      </x:c>
      <x:c r="H139" s="12" t="n">
        <x:f>A139*(1-A139)*(10*A139+1)/4</x:f>
        <x:v>0.4256175</x:v>
      </x:c>
      <x:c r="I139" s="12" t="n">
        <x:f>A139*(1-A139)*(22*A139+1)/8</x:f>
        <x:v>0.43501425</x:v>
      </x:c>
      <x:c r="J139" s="12" t="n">
        <x:f>A139*(1-A139)*(46*A139+1)/16</x:f>
        <x:v>0.43971262499999997</x:v>
      </x:c>
      <x:c r="K139" s="12" t="n">
        <x:f>3*A139^2*(1-A139)</x:f>
        <x:v>0.444411</x:v>
      </x:c>
    </x:row>
    <x:row r="140" ht="22" customHeight="1">
      <x:c r="A140" s="12" t="n">
        <x:v>0.675</x:v>
      </x:c>
      <x:c r="B140" s="12" t="n">
        <x:f>A140^2</x:f>
        <x:v>0.45562500000000006</x:v>
      </x:c>
      <x:c r="C140" s="12" t="n">
        <x:f>B140+A140*(1-A140)/2</x:f>
        <x:v>0.5653125000000001</x:v>
      </x:c>
      <x:c r="D140" s="12" t="n">
        <x:f>B140+A140*(1-A140)/4</x:f>
        <x:v>0.51046875</x:v>
      </x:c>
      <x:c r="E140" s="12" t="n">
        <x:f>B140+A140*(1-A140)/8</x:f>
        <x:v>0.48304687500000004</x:v>
      </x:c>
      <x:c r="F140" s="12" t="n">
        <x:f>A140^3</x:f>
        <x:v>0.30754687500000005</x:v>
      </x:c>
      <x:c r="G140" s="12" t="n">
        <x:f>A140*(1-A140)*(4*A140+1)/2</x:f>
        <x:v>0.40584375</x:v>
      </x:c>
      <x:c r="H140" s="12" t="n">
        <x:f>A140*(1-A140)*(10*A140+1)/4</x:f>
        <x:v>0.42503906249999995</x:v>
      </x:c>
      <x:c r="I140" s="12" t="n">
        <x:f>A140*(1-A140)*(22*A140+1)/8</x:f>
        <x:v>0.43463671875000004</x:v>
      </x:c>
      <x:c r="J140" s="12" t="n">
        <x:f>A140*(1-A140)*(46*A140+1)/16</x:f>
        <x:v>0.4394355468749999</x:v>
      </x:c>
      <x:c r="K140" s="12" t="n">
        <x:f>3*A140^2*(1-A140)</x:f>
        <x:v>0.444234375</x:v>
      </x:c>
    </x:row>
    <x:row r="141" ht="22" customHeight="1">
      <x:c r="A141" s="12" t="n">
        <x:v>0.68</x:v>
      </x:c>
      <x:c r="B141" s="12" t="n">
        <x:f>A141^2</x:f>
        <x:v>0.4624000000000001</x:v>
      </x:c>
      <x:c r="C141" s="12" t="n">
        <x:f>B141+A141*(1-A141)/2</x:f>
        <x:v>0.5712</x:v>
      </x:c>
      <x:c r="D141" s="12" t="n">
        <x:f>B141+A141*(1-A141)/4</x:f>
        <x:v>0.5168</x:v>
      </x:c>
      <x:c r="E141" s="12" t="n">
        <x:f>B141+A141*(1-A141)/8</x:f>
        <x:v>0.4896000000000001</x:v>
      </x:c>
      <x:c r="F141" s="12" t="n">
        <x:f>A141^3</x:f>
        <x:v>0.31443200000000004</x:v>
      </x:c>
      <x:c r="G141" s="12" t="n">
        <x:f>A141*(1-A141)*(4*A141+1)/2</x:f>
        <x:v>0.404736</x:v>
      </x:c>
      <x:c r="H141" s="12" t="n">
        <x:f>A141*(1-A141)*(10*A141+1)/4</x:f>
        <x:v>0.42432000000000003</x:v>
      </x:c>
      <x:c r="I141" s="12" t="n">
        <x:f>A141*(1-A141)*(22*A141+1)/8</x:f>
        <x:v>0.434112</x:v>
      </x:c>
      <x:c r="J141" s="12" t="n">
        <x:f>A141*(1-A141)*(46*A141+1)/16</x:f>
        <x:v>0.439008</x:v>
      </x:c>
      <x:c r="K141" s="12" t="n">
        <x:f>3*A141^2*(1-A141)</x:f>
        <x:v>0.443904</x:v>
      </x:c>
    </x:row>
    <x:row r="142" ht="22" customHeight="1">
      <x:c r="A142" s="12" t="n">
        <x:v>0.685</x:v>
      </x:c>
      <x:c r="B142" s="12" t="n">
        <x:f>A142^2</x:f>
        <x:v>0.46922500000000006</x:v>
      </x:c>
      <x:c r="C142" s="12" t="n">
        <x:f>B142+A142*(1-A142)/2</x:f>
        <x:v>0.5771125</x:v>
      </x:c>
      <x:c r="D142" s="12" t="n">
        <x:f>B142+A142*(1-A142)/4</x:f>
        <x:v>0.5231687500000001</x:v>
      </x:c>
      <x:c r="E142" s="12" t="n">
        <x:f>B142+A142*(1-A142)/8</x:f>
        <x:v>0.49619687500000004</x:v>
      </x:c>
      <x:c r="F142" s="12" t="n">
        <x:f>A142^3</x:f>
        <x:v>0.3214191250000001</x:v>
      </x:c>
      <x:c r="G142" s="12" t="n">
        <x:f>A142*(1-A142)*(4*A142+1)/2</x:f>
        <x:v>0.40349925</x:v>
      </x:c>
      <x:c r="H142" s="12" t="n">
        <x:f>A142*(1-A142)*(10*A142+1)/4</x:f>
        <x:v>0.42345843749999995</x:v>
      </x:c>
      <x:c r="I142" s="12" t="n">
        <x:f>A142*(1-A142)*(22*A142+1)/8</x:f>
        <x:v>0.43343803124999997</x:v>
      </x:c>
      <x:c r="J142" s="12" t="n">
        <x:f>A142*(1-A142)*(46*A142+1)/16</x:f>
        <x:v>0.438427828125</x:v>
      </x:c>
      <x:c r="K142" s="12" t="n">
        <x:f>3*A142^2*(1-A142)</x:f>
        <x:v>0.443417625</x:v>
      </x:c>
    </x:row>
    <x:row r="143" ht="22" customHeight="1">
      <x:c r="A143" s="12" t="n">
        <x:v>0.69</x:v>
      </x:c>
      <x:c r="B143" s="12" t="n">
        <x:f>A143^2</x:f>
        <x:v>0.4760999999999999</x:v>
      </x:c>
      <x:c r="C143" s="12" t="n">
        <x:f>B143+A143*(1-A143)/2</x:f>
        <x:v>0.58305</x:v>
      </x:c>
      <x:c r="D143" s="12" t="n">
        <x:f>B143+A143*(1-A143)/4</x:f>
        <x:v>0.5295749999999999</x:v>
      </x:c>
      <x:c r="E143" s="12" t="n">
        <x:f>B143+A143*(1-A143)/8</x:f>
        <x:v>0.5028374999999999</x:v>
      </x:c>
      <x:c r="F143" s="12" t="n">
        <x:f>A143^3</x:f>
        <x:v>0.32850899999999994</x:v>
      </x:c>
      <x:c r="G143" s="12" t="n">
        <x:f>A143*(1-A143)*(4*A143+1)/2</x:f>
        <x:v>0.402132</x:v>
      </x:c>
      <x:c r="H143" s="12" t="n">
        <x:f>A143*(1-A143)*(10*A143+1)/4</x:f>
        <x:v>0.4224525</x:v>
      </x:c>
      <x:c r="I143" s="12" t="n">
        <x:f>A143*(1-A143)*(22*A143+1)/8</x:f>
        <x:v>0.43261275</x:v>
      </x:c>
      <x:c r="J143" s="12" t="n">
        <x:f>A143*(1-A143)*(46*A143+1)/16</x:f>
        <x:v>0.4376928749999999</x:v>
      </x:c>
      <x:c r="K143" s="12" t="n">
        <x:f>3*A143^2*(1-A143)</x:f>
        <x:v>0.44277299999999997</x:v>
      </x:c>
    </x:row>
    <x:row r="144" ht="22" customHeight="1">
      <x:c r="A144" s="12" t="n">
        <x:v>0.695</x:v>
      </x:c>
      <x:c r="B144" s="12" t="n">
        <x:f>A144^2</x:f>
        <x:v>0.4830249999999999</x:v>
      </x:c>
      <x:c r="C144" s="12" t="n">
        <x:f>B144+A144*(1-A144)/2</x:f>
        <x:v>0.5890124999999999</x:v>
      </x:c>
      <x:c r="D144" s="12" t="n">
        <x:f>B144+A144*(1-A144)/4</x:f>
        <x:v>0.53601875</x:v>
      </x:c>
      <x:c r="E144" s="12" t="n">
        <x:f>B144+A144*(1-A144)/8</x:f>
        <x:v>0.5095218749999999</x:v>
      </x:c>
      <x:c r="F144" s="12" t="n">
        <x:f>A144^3</x:f>
        <x:v>0.33570237499999994</x:v>
      </x:c>
      <x:c r="G144" s="12" t="n">
        <x:f>A144*(1-A144)*(4*A144+1)/2</x:f>
        <x:v>0.40063275000000004</x:v>
      </x:c>
      <x:c r="H144" s="12" t="n">
        <x:f>A144*(1-A144)*(10*A144+1)/4</x:f>
        <x:v>0.4213003125</x:v>
      </x:c>
      <x:c r="I144" s="12" t="n">
        <x:f>A144*(1-A144)*(22*A144+1)/8</x:f>
        <x:v>0.43163409375</x:v>
      </x:c>
      <x:c r="J144" s="12" t="n">
        <x:f>A144*(1-A144)*(46*A144+1)/16</x:f>
        <x:v>0.43680098437500003</x:v>
      </x:c>
      <x:c r="K144" s="12" t="n">
        <x:f>3*A144^2*(1-A144)</x:f>
        <x:v>0.44196787499999995</x:v>
      </x:c>
    </x:row>
    <x:row r="145" ht="22" customHeight="1">
      <x:c r="A145" s="12" t="n">
        <x:v>0.7</x:v>
      </x:c>
      <x:c r="B145" s="12" t="n">
        <x:f>A145^2</x:f>
        <x:v>0.48999999999999994</x:v>
      </x:c>
      <x:c r="C145" s="12" t="n">
        <x:f>B145+A145*(1-A145)/2</x:f>
        <x:v>0.595</x:v>
      </x:c>
      <x:c r="D145" s="12" t="n">
        <x:f>B145+A145*(1-A145)/4</x:f>
        <x:v>0.5425</x:v>
      </x:c>
      <x:c r="E145" s="12" t="n">
        <x:f>B145+A145*(1-A145)/8</x:f>
        <x:v>0.51625</x:v>
      </x:c>
      <x:c r="F145" s="12" t="n">
        <x:f>A145^3</x:f>
        <x:v>0.3429999999999999</x:v>
      </x:c>
      <x:c r="G145" s="12" t="n">
        <x:f>A145*(1-A145)*(4*A145+1)/2</x:f>
        <x:v>0.399</x:v>
      </x:c>
      <x:c r="H145" s="12" t="n">
        <x:f>A145*(1-A145)*(10*A145+1)/4</x:f>
        <x:v>0.42000000000000004</x:v>
      </x:c>
      <x:c r="I145" s="12" t="n">
        <x:f>A145*(1-A145)*(22*A145+1)/8</x:f>
        <x:v>0.4305</x:v>
      </x:c>
      <x:c r="J145" s="12" t="n">
        <x:f>A145*(1-A145)*(46*A145+1)/16</x:f>
        <x:v>0.43574999999999997</x:v>
      </x:c>
      <x:c r="K145" s="12" t="n">
        <x:f>3*A145^2*(1-A145)</x:f>
        <x:v>0.441</x:v>
      </x:c>
    </x:row>
    <x:row r="146" ht="22" customHeight="1">
      <x:c r="A146" s="12" t="n">
        <x:v>0.705</x:v>
      </x:c>
      <x:c r="B146" s="12" t="n">
        <x:f>A146^2</x:f>
        <x:v>0.49702499999999994</x:v>
      </x:c>
      <x:c r="C146" s="12" t="n">
        <x:f>B146+A146*(1-A146)/2</x:f>
        <x:v>0.6010125</x:v>
      </x:c>
      <x:c r="D146" s="12" t="n">
        <x:f>B146+A146*(1-A146)/4</x:f>
        <x:v>0.5490187499999999</x:v>
      </x:c>
      <x:c r="E146" s="12" t="n">
        <x:f>B146+A146*(1-A146)/8</x:f>
        <x:v>0.523021875</x:v>
      </x:c>
      <x:c r="F146" s="12" t="n">
        <x:f>A146^3</x:f>
        <x:v>0.35040262499999997</x:v>
      </x:c>
      <x:c r="G146" s="12" t="n">
        <x:f>A146*(1-A146)*(4*A146+1)/2</x:f>
        <x:v>0.39723225</x:v>
      </x:c>
      <x:c r="H146" s="12" t="n">
        <x:f>A146*(1-A146)*(10*A146+1)/4</x:f>
        <x:v>0.4185496875000001</x:v>
      </x:c>
      <x:c r="I146" s="12" t="n">
        <x:f>A146*(1-A146)*(22*A146+1)/8</x:f>
        <x:v>0.42920840625</x:v>
      </x:c>
      <x:c r="J146" s="12" t="n">
        <x:f>A146*(1-A146)*(46*A146+1)/16</x:f>
        <x:v>0.434537765625</x:v>
      </x:c>
      <x:c r="K146" s="12" t="n">
        <x:f>3*A146^2*(1-A146)</x:f>
        <x:v>0.439867125</x:v>
      </x:c>
    </x:row>
    <x:row r="147" ht="22" customHeight="1">
      <x:c r="A147" s="12" t="n">
        <x:v>0.71</x:v>
      </x:c>
      <x:c r="B147" s="12" t="n">
        <x:f>A147^2</x:f>
        <x:v>0.5041</x:v>
      </x:c>
      <x:c r="C147" s="12" t="n">
        <x:f>B147+A147*(1-A147)/2</x:f>
        <x:v>0.60705</x:v>
      </x:c>
      <x:c r="D147" s="12" t="n">
        <x:f>B147+A147*(1-A147)/4</x:f>
        <x:v>0.555575</x:v>
      </x:c>
      <x:c r="E147" s="12" t="n">
        <x:f>B147+A147*(1-A147)/8</x:f>
        <x:v>0.5298375</x:v>
      </x:c>
      <x:c r="F147" s="12" t="n">
        <x:f>A147^3</x:f>
        <x:v>0.3579109999999999</x:v>
      </x:c>
      <x:c r="G147" s="12" t="n">
        <x:f>A147*(1-A147)*(4*A147+1)/2</x:f>
        <x:v>0.395328</x:v>
      </x:c>
      <x:c r="H147" s="12" t="n">
        <x:f>A147*(1-A147)*(10*A147+1)/4</x:f>
        <x:v>0.4169475</x:v>
      </x:c>
      <x:c r="I147" s="12" t="n">
        <x:f>A147*(1-A147)*(22*A147+1)/8</x:f>
        <x:v>0.42775725</x:v>
      </x:c>
      <x:c r="J147" s="12" t="n">
        <x:f>A147*(1-A147)*(46*A147+1)/16</x:f>
        <x:v>0.433162125</x:v>
      </x:c>
      <x:c r="K147" s="12" t="n">
        <x:f>3*A147^2*(1-A147)</x:f>
        <x:v>0.43856700000000004</x:v>
      </x:c>
    </x:row>
    <x:row r="148" ht="22" customHeight="1">
      <x:c r="A148" s="12" t="n">
        <x:v>0.715</x:v>
      </x:c>
      <x:c r="B148" s="12" t="n">
        <x:f>A148^2</x:f>
        <x:v>0.5112249999999999</x:v>
      </x:c>
      <x:c r="C148" s="12" t="n">
        <x:f>B148+A148*(1-A148)/2</x:f>
        <x:v>0.6131125</x:v>
      </x:c>
      <x:c r="D148" s="12" t="n">
        <x:f>B148+A148*(1-A148)/4</x:f>
        <x:v>0.5621687499999999</x:v>
      </x:c>
      <x:c r="E148" s="12" t="n">
        <x:f>B148+A148*(1-A148)/8</x:f>
        <x:v>0.536696875</x:v>
      </x:c>
      <x:c r="F148" s="12" t="n">
        <x:f>A148^3</x:f>
        <x:v>0.36552587499999994</x:v>
      </x:c>
      <x:c r="G148" s="12" t="n">
        <x:f>A148*(1-A148)*(4*A148+1)/2</x:f>
        <x:v>0.39328575</x:v>
      </x:c>
      <x:c r="H148" s="12" t="n">
        <x:f>A148*(1-A148)*(10*A148+1)/4</x:f>
        <x:v>0.41519156249999994</x:v>
      </x:c>
      <x:c r="I148" s="12" t="n">
        <x:f>A148*(1-A148)*(22*A148+1)/8</x:f>
        <x:v>0.42614446874999995</x:v>
      </x:c>
      <x:c r="J148" s="12" t="n">
        <x:f>A148*(1-A148)*(46*A148+1)/16</x:f>
        <x:v>0.431620921875</x:v>
      </x:c>
      <x:c r="K148" s="12" t="n">
        <x:f>3*A148^2*(1-A148)</x:f>
        <x:v>0.43709737499999995</x:v>
      </x:c>
    </x:row>
    <x:row r="149" ht="22" customHeight="1">
      <x:c r="A149" s="12" t="n">
        <x:v>0.72</x:v>
      </x:c>
      <x:c r="B149" s="12" t="n">
        <x:f>A149^2</x:f>
        <x:v>0.5184</x:v>
      </x:c>
      <x:c r="C149" s="12" t="n">
        <x:f>B149+A149*(1-A149)/2</x:f>
        <x:v>0.6192</x:v>
      </x:c>
      <x:c r="D149" s="12" t="n">
        <x:f>B149+A149*(1-A149)/4</x:f>
        <x:v>0.5688</x:v>
      </x:c>
      <x:c r="E149" s="12" t="n">
        <x:f>B149+A149*(1-A149)/8</x:f>
        <x:v>0.5436</x:v>
      </x:c>
      <x:c r="F149" s="12" t="n">
        <x:f>A149^3</x:f>
        <x:v>0.37324799999999997</x:v>
      </x:c>
      <x:c r="G149" s="12" t="n">
        <x:f>A149*(1-A149)*(4*A149+1)/2</x:f>
        <x:v>0.391104</x:v>
      </x:c>
      <x:c r="H149" s="12" t="n">
        <x:f>A149*(1-A149)*(10*A149+1)/4</x:f>
        <x:v>0.41328</x:v>
      </x:c>
      <x:c r="I149" s="12" t="n">
        <x:f>A149*(1-A149)*(22*A149+1)/8</x:f>
        <x:v>0.424368</x:v>
      </x:c>
      <x:c r="J149" s="12" t="n">
        <x:f>A149*(1-A149)*(46*A149+1)/16</x:f>
        <x:v>0.42991199999999996</x:v>
      </x:c>
      <x:c r="K149" s="12" t="n">
        <x:f>3*A149^2*(1-A149)</x:f>
        <x:v>0.435456</x:v>
      </x:c>
    </x:row>
    <x:row r="150" ht="22" customHeight="1">
      <x:c r="A150" s="12" t="n">
        <x:v>0.725</x:v>
      </x:c>
      <x:c r="B150" s="12" t="n">
        <x:f>A150^2</x:f>
        <x:v>0.525625</x:v>
      </x:c>
      <x:c r="C150" s="12" t="n">
        <x:f>B150+A150*(1-A150)/2</x:f>
        <x:v>0.6253125</x:v>
      </x:c>
      <x:c r="D150" s="12" t="n">
        <x:f>B150+A150*(1-A150)/4</x:f>
        <x:v>0.57546875</x:v>
      </x:c>
      <x:c r="E150" s="12" t="n">
        <x:f>B150+A150*(1-A150)/8</x:f>
        <x:v>0.550546875</x:v>
      </x:c>
      <x:c r="F150" s="12" t="n">
        <x:f>A150^3</x:f>
        <x:v>0.381078125</x:v>
      </x:c>
      <x:c r="G150" s="12" t="n">
        <x:f>A150*(1-A150)*(4*A150+1)/2</x:f>
        <x:v>0.38878124999999997</x:v>
      </x:c>
      <x:c r="H150" s="12" t="n">
        <x:f>A150*(1-A150)*(10*A150+1)/4</x:f>
        <x:v>0.4112109375</x:v>
      </x:c>
      <x:c r="I150" s="12" t="n">
        <x:f>A150*(1-A150)*(22*A150+1)/8</x:f>
        <x:v>0.42242578124999997</x:v>
      </x:c>
      <x:c r="J150" s="12" t="n">
        <x:f>A150*(1-A150)*(46*A150+1)/16</x:f>
        <x:v>0.428033203125</x:v>
      </x:c>
      <x:c r="K150" s="12" t="n">
        <x:f>3*A150^2*(1-A150)</x:f>
        <x:v>0.43364062500000006</x:v>
      </x:c>
    </x:row>
    <x:row r="151" ht="22" customHeight="1">
      <x:c r="A151" s="12" t="n">
        <x:v>0.73</x:v>
      </x:c>
      <x:c r="B151" s="12" t="n">
        <x:f>A151^2</x:f>
        <x:v>0.5328999999999999</x:v>
      </x:c>
      <x:c r="C151" s="12" t="n">
        <x:f>B151+A151*(1-A151)/2</x:f>
        <x:v>0.63145</x:v>
      </x:c>
      <x:c r="D151" s="12" t="n">
        <x:f>B151+A151*(1-A151)/4</x:f>
        <x:v>0.5821749999999999</x:v>
      </x:c>
      <x:c r="E151" s="12" t="n">
        <x:f>B151+A151*(1-A151)/8</x:f>
        <x:v>0.5575374999999999</x:v>
      </x:c>
      <x:c r="F151" s="12" t="n">
        <x:f>A151^3</x:f>
        <x:v>0.38901699999999995</x:v>
      </x:c>
      <x:c r="G151" s="12" t="n">
        <x:f>A151*(1-A151)*(4*A151+1)/2</x:f>
        <x:v>0.386316</x:v>
      </x:c>
      <x:c r="H151" s="12" t="n">
        <x:f>A151*(1-A151)*(10*A151+1)/4</x:f>
        <x:v>0.4089825</x:v>
      </x:c>
      <x:c r="I151" s="12" t="n">
        <x:f>A151*(1-A151)*(22*A151+1)/8</x:f>
        <x:v>0.42031575</x:v>
      </x:c>
      <x:c r="J151" s="12" t="n">
        <x:f>A151*(1-A151)*(46*A151+1)/16</x:f>
        <x:v>0.42598237499999997</x:v>
      </x:c>
      <x:c r="K151" s="12" t="n">
        <x:f>3*A151^2*(1-A151)</x:f>
        <x:v>0.43164899999999995</x:v>
      </x:c>
    </x:row>
    <x:row r="152" ht="22" customHeight="1">
      <x:c r="A152" s="12" t="n">
        <x:v>0.735</x:v>
      </x:c>
      <x:c r="B152" s="12" t="n">
        <x:f>A152^2</x:f>
        <x:v>0.540225</x:v>
      </x:c>
      <x:c r="C152" s="12" t="n">
        <x:f>B152+A152*(1-A152)/2</x:f>
        <x:v>0.6376124999999999</x:v>
      </x:c>
      <x:c r="D152" s="12" t="n">
        <x:f>B152+A152*(1-A152)/4</x:f>
        <x:v>0.5889187499999999</x:v>
      </x:c>
      <x:c r="E152" s="12" t="n">
        <x:f>B152+A152*(1-A152)/8</x:f>
        <x:v>0.564571875</x:v>
      </x:c>
      <x:c r="F152" s="12" t="n">
        <x:f>A152^3</x:f>
        <x:v>0.397065375</x:v>
      </x:c>
      <x:c r="G152" s="12" t="n">
        <x:f>A152*(1-A152)*(4*A152+1)/2</x:f>
        <x:v>0.38370675</x:v>
      </x:c>
      <x:c r="H152" s="12" t="n">
        <x:f>A152*(1-A152)*(10*A152+1)/4</x:f>
        <x:v>0.4065928125</x:v>
      </x:c>
      <x:c r="I152" s="12" t="n">
        <x:f>A152*(1-A152)*(22*A152+1)/8</x:f>
        <x:v>0.41803584374999997</x:v>
      </x:c>
      <x:c r="J152" s="12" t="n">
        <x:f>A152*(1-A152)*(46*A152+1)/16</x:f>
        <x:v>0.42375735937500003</x:v>
      </x:c>
      <x:c r="K152" s="12" t="n">
        <x:f>3*A152^2*(1-A152)</x:f>
        <x:v>0.429478875</x:v>
      </x:c>
    </x:row>
    <x:row r="153" ht="22" customHeight="1">
      <x:c r="A153" s="12" t="n">
        <x:v>0.74</x:v>
      </x:c>
      <x:c r="B153" s="12" t="n">
        <x:f>A153^2</x:f>
        <x:v>0.5476</x:v>
      </x:c>
      <x:c r="C153" s="12" t="n">
        <x:f>B153+A153*(1-A153)/2</x:f>
        <x:v>0.6437999999999999</x:v>
      </x:c>
      <x:c r="D153" s="12" t="n">
        <x:f>B153+A153*(1-A153)/4</x:f>
        <x:v>0.5957</x:v>
      </x:c>
      <x:c r="E153" s="12" t="n">
        <x:f>B153+A153*(1-A153)/8</x:f>
        <x:v>0.57165</x:v>
      </x:c>
      <x:c r="F153" s="12" t="n">
        <x:f>A153^3</x:f>
        <x:v>0.405224</x:v>
      </x:c>
      <x:c r="G153" s="12" t="n">
        <x:f>A153*(1-A153)*(4*A153+1)/2</x:f>
        <x:v>0.380952</x:v>
      </x:c>
      <x:c r="H153" s="12" t="n">
        <x:f>A153*(1-A153)*(10*A153+1)/4</x:f>
        <x:v>0.40404000000000007</x:v>
      </x:c>
      <x:c r="I153" s="12" t="n">
        <x:f>A153*(1-A153)*(22*A153+1)/8</x:f>
        <x:v>0.41558400000000006</x:v>
      </x:c>
      <x:c r="J153" s="12" t="n">
        <x:f>A153*(1-A153)*(46*A153+1)/16</x:f>
        <x:v>0.421356</x:v>
      </x:c>
      <x:c r="K153" s="12" t="n">
        <x:f>3*A153^2*(1-A153)</x:f>
        <x:v>0.42712799999999995</x:v>
      </x:c>
    </x:row>
    <x:row r="154" ht="22" customHeight="1">
      <x:c r="A154" s="12" t="n">
        <x:v>0.745</x:v>
      </x:c>
      <x:c r="B154" s="12" t="n">
        <x:f>A154^2</x:f>
        <x:v>0.555025</x:v>
      </x:c>
      <x:c r="C154" s="12" t="n">
        <x:f>B154+A154*(1-A154)/2</x:f>
        <x:v>0.6500125</x:v>
      </x:c>
      <x:c r="D154" s="12" t="n">
        <x:f>B154+A154*(1-A154)/4</x:f>
        <x:v>0.60251875</x:v>
      </x:c>
      <x:c r="E154" s="12" t="n">
        <x:f>B154+A154*(1-A154)/8</x:f>
        <x:v>0.5787718749999999</x:v>
      </x:c>
      <x:c r="F154" s="12" t="n">
        <x:f>A154^3</x:f>
        <x:v>0.413493625</x:v>
      </x:c>
      <x:c r="G154" s="12" t="n">
        <x:f>A154*(1-A154)*(4*A154+1)/2</x:f>
        <x:v>0.37805025000000003</x:v>
      </x:c>
      <x:c r="H154" s="12" t="n">
        <x:f>A154*(1-A154)*(10*A154+1)/4</x:f>
        <x:v>0.4013221875</x:v>
      </x:c>
      <x:c r="I154" s="12" t="n">
        <x:f>A154*(1-A154)*(22*A154+1)/8</x:f>
        <x:v>0.41295815625000004</x:v>
      </x:c>
      <x:c r="J154" s="12" t="n">
        <x:f>A154*(1-A154)*(46*A154+1)/16</x:f>
        <x:v>0.41877614062500007</x:v>
      </x:c>
      <x:c r="K154" s="12" t="n">
        <x:f>3*A154^2*(1-A154)</x:f>
        <x:v>0.424594125</x:v>
      </x:c>
    </x:row>
    <x:row r="155" ht="22" customHeight="1">
      <x:c r="A155" s="12" t="n">
        <x:v>0.75</x:v>
      </x:c>
      <x:c r="B155" s="12" t="n">
        <x:f>A155^2</x:f>
        <x:v>0.5625</x:v>
      </x:c>
      <x:c r="C155" s="12" t="n">
        <x:f>B155+A155*(1-A155)/2</x:f>
        <x:v>0.65625</x:v>
      </x:c>
      <x:c r="D155" s="12" t="n">
        <x:f>B155+A155*(1-A155)/4</x:f>
        <x:v>0.609375</x:v>
      </x:c>
      <x:c r="E155" s="12" t="n">
        <x:f>B155+A155*(1-A155)/8</x:f>
        <x:v>0.5859375</x:v>
      </x:c>
      <x:c r="F155" s="12" t="n">
        <x:f>A155^3</x:f>
        <x:v>0.421875</x:v>
      </x:c>
      <x:c r="G155" s="12" t="n">
        <x:f>A155*(1-A155)*(4*A155+1)/2</x:f>
        <x:v>0.375</x:v>
      </x:c>
      <x:c r="H155" s="12" t="n">
        <x:f>A155*(1-A155)*(10*A155+1)/4</x:f>
        <x:v>0.3984375</x:v>
      </x:c>
      <x:c r="I155" s="12" t="n">
        <x:f>A155*(1-A155)*(22*A155+1)/8</x:f>
        <x:v>0.41015625</x:v>
      </x:c>
      <x:c r="J155" s="12" t="n">
        <x:f>A155*(1-A155)*(46*A155+1)/16</x:f>
        <x:v>0.416015625</x:v>
      </x:c>
      <x:c r="K155" s="12" t="n">
        <x:f>3*A155^2*(1-A155)</x:f>
        <x:v>0.421875</x:v>
      </x:c>
    </x:row>
    <x:row r="156" ht="22" customHeight="1">
      <x:c r="A156" s="12" t="n">
        <x:v>0.755</x:v>
      </x:c>
      <x:c r="B156" s="12" t="n">
        <x:f>A156^2</x:f>
        <x:v>0.570025</x:v>
      </x:c>
      <x:c r="C156" s="12" t="n">
        <x:f>B156+A156*(1-A156)/2</x:f>
        <x:v>0.6625125000000001</x:v>
      </x:c>
      <x:c r="D156" s="12" t="n">
        <x:f>B156+A156*(1-A156)/4</x:f>
        <x:v>0.61626875</x:v>
      </x:c>
      <x:c r="E156" s="12" t="n">
        <x:f>B156+A156*(1-A156)/8</x:f>
        <x:v>0.593146875</x:v>
      </x:c>
      <x:c r="F156" s="12" t="n">
        <x:f>A156^3</x:f>
        <x:v>0.430368875</x:v>
      </x:c>
      <x:c r="G156" s="12" t="n">
        <x:f>A156*(1-A156)*(4*A156+1)/2</x:f>
        <x:v>0.37179975</x:v>
      </x:c>
      <x:c r="H156" s="12" t="n">
        <x:f>A156*(1-A156)*(10*A156+1)/4</x:f>
        <x:v>0.3953840625</x:v>
      </x:c>
      <x:c r="I156" s="12" t="n">
        <x:f>A156*(1-A156)*(22*A156+1)/8</x:f>
        <x:v>0.40717621875</x:v>
      </x:c>
      <x:c r="J156" s="12" t="n">
        <x:f>A156*(1-A156)*(46*A156+1)/16</x:f>
        <x:v>0.41307229687499997</x:v>
      </x:c>
      <x:c r="K156" s="12" t="n">
        <x:f>3*A156^2*(1-A156)</x:f>
        <x:v>0.418968375</x:v>
      </x:c>
    </x:row>
    <x:row r="157" ht="22" customHeight="1">
      <x:c r="A157" s="12" t="n">
        <x:v>0.76</x:v>
      </x:c>
      <x:c r="B157" s="12" t="n">
        <x:f>A157^2</x:f>
        <x:v>0.5776</x:v>
      </x:c>
      <x:c r="C157" s="12" t="n">
        <x:f>B157+A157*(1-A157)/2</x:f>
        <x:v>0.6688000000000001</x:v>
      </x:c>
      <x:c r="D157" s="12" t="n">
        <x:f>B157+A157*(1-A157)/4</x:f>
        <x:v>0.6232</x:v>
      </x:c>
      <x:c r="E157" s="12" t="n">
        <x:f>B157+A157*(1-A157)/8</x:f>
        <x:v>0.6004</x:v>
      </x:c>
      <x:c r="F157" s="12" t="n">
        <x:f>A157^3</x:f>
        <x:v>0.43897600000000003</x:v>
      </x:c>
      <x:c r="G157" s="12" t="n">
        <x:f>A157*(1-A157)*(4*A157+1)/2</x:f>
        <x:v>0.368448</x:v>
      </x:c>
      <x:c r="H157" s="12" t="n">
        <x:f>A157*(1-A157)*(10*A157+1)/4</x:f>
        <x:v>0.39216</x:v>
      </x:c>
      <x:c r="I157" s="12" t="n">
        <x:f>A157*(1-A157)*(22*A157+1)/8</x:f>
        <x:v>0.404016</x:v>
      </x:c>
      <x:c r="J157" s="12" t="n">
        <x:f>A157*(1-A157)*(46*A157+1)/16</x:f>
        <x:v>0.40994400000000003</x:v>
      </x:c>
      <x:c r="K157" s="12" t="n">
        <x:f>3*A157^2*(1-A157)</x:f>
        <x:v>0.415872</x:v>
      </x:c>
    </x:row>
    <x:row r="158" ht="22" customHeight="1">
      <x:c r="A158" s="12" t="n">
        <x:v>0.765</x:v>
      </x:c>
      <x:c r="B158" s="12" t="n">
        <x:f>A158^2</x:f>
        <x:v>0.585225</x:v>
      </x:c>
      <x:c r="C158" s="12" t="n">
        <x:f>B158+A158*(1-A158)/2</x:f>
        <x:v>0.6751125</x:v>
      </x:c>
      <x:c r="D158" s="12" t="n">
        <x:f>B158+A158*(1-A158)/4</x:f>
        <x:v>0.6301687499999999</x:v>
      </x:c>
      <x:c r="E158" s="12" t="n">
        <x:f>B158+A158*(1-A158)/8</x:f>
        <x:v>0.607696875</x:v>
      </x:c>
      <x:c r="F158" s="12" t="n">
        <x:f>A158^3</x:f>
        <x:v>0.44769712500000003</x:v>
      </x:c>
      <x:c r="G158" s="12" t="n">
        <x:f>A158*(1-A158)*(4*A158+1)/2</x:f>
        <x:v>0.36494325000000005</x:v>
      </x:c>
      <x:c r="H158" s="12" t="n">
        <x:f>A158*(1-A158)*(10*A158+1)/4</x:f>
        <x:v>0.3887634375</x:v>
      </x:c>
      <x:c r="I158" s="12" t="n">
        <x:f>A158*(1-A158)*(22*A158+1)/8</x:f>
        <x:v>0.40067353125</x:v>
      </x:c>
      <x:c r="J158" s="12" t="n">
        <x:f>A158*(1-A158)*(46*A158+1)/16</x:f>
        <x:v>0.406628578125</x:v>
      </x:c>
      <x:c r="K158" s="12" t="n">
        <x:f>3*A158^2*(1-A158)</x:f>
        <x:v>0.412583625</x:v>
      </x:c>
    </x:row>
    <x:row r="159" ht="22" customHeight="1">
      <x:c r="A159" s="12" t="n">
        <x:v>0.77</x:v>
      </x:c>
      <x:c r="B159" s="12" t="n">
        <x:f>A159^2</x:f>
        <x:v>0.5929</x:v>
      </x:c>
      <x:c r="C159" s="12" t="n">
        <x:f>B159+A159*(1-A159)/2</x:f>
        <x:v>0.68145</x:v>
      </x:c>
      <x:c r="D159" s="12" t="n">
        <x:f>B159+A159*(1-A159)/4</x:f>
        <x:v>0.6371749999999999</x:v>
      </x:c>
      <x:c r="E159" s="12" t="n">
        <x:f>B159+A159*(1-A159)/8</x:f>
        <x:v>0.6150375</x:v>
      </x:c>
      <x:c r="F159" s="12" t="n">
        <x:f>A159^3</x:f>
        <x:v>0.456533</x:v>
      </x:c>
      <x:c r="G159" s="12" t="n">
        <x:f>A159*(1-A159)*(4*A159+1)/2</x:f>
        <x:v>0.36128399999999994</x:v>
      </x:c>
      <x:c r="H159" s="12" t="n">
        <x:f>A159*(1-A159)*(10*A159+1)/4</x:f>
        <x:v>0.38519249999999994</x:v>
      </x:c>
      <x:c r="I159" s="12" t="n">
        <x:f>A159*(1-A159)*(22*A159+1)/8</x:f>
        <x:v>0.39714675</x:v>
      </x:c>
      <x:c r="J159" s="12" t="n">
        <x:f>A159*(1-A159)*(46*A159+1)/16</x:f>
        <x:v>0.40312387499999996</x:v>
      </x:c>
      <x:c r="K159" s="12" t="n">
        <x:f>3*A159^2*(1-A159)</x:f>
        <x:v>0.40910099999999994</x:v>
      </x:c>
    </x:row>
    <x:row r="160" ht="22" customHeight="1">
      <x:c r="A160" s="12" t="n">
        <x:v>0.775</x:v>
      </x:c>
      <x:c r="B160" s="12" t="n">
        <x:f>A160^2</x:f>
        <x:v>0.6006250000000001</x:v>
      </x:c>
      <x:c r="C160" s="12" t="n">
        <x:f>B160+A160*(1-A160)/2</x:f>
        <x:v>0.6878125</x:v>
      </x:c>
      <x:c r="D160" s="12" t="n">
        <x:f>B160+A160*(1-A160)/4</x:f>
        <x:v>0.6442187500000001</x:v>
      </x:c>
      <x:c r="E160" s="12" t="n">
        <x:f>B160+A160*(1-A160)/8</x:f>
        <x:v>0.6224218750000001</x:v>
      </x:c>
      <x:c r="F160" s="12" t="n">
        <x:f>A160^3</x:f>
        <x:v>0.46548437500000006</x:v>
      </x:c>
      <x:c r="G160" s="12" t="n">
        <x:f>A160*(1-A160)*(4*A160+1)/2</x:f>
        <x:v>0.3574687499999999</x:v>
      </x:c>
      <x:c r="H160" s="12" t="n">
        <x:f>A160*(1-A160)*(10*A160+1)/4</x:f>
        <x:v>0.38144531249999997</x:v>
      </x:c>
      <x:c r="I160" s="12" t="n">
        <x:f>A160*(1-A160)*(22*A160+1)/8</x:f>
        <x:v>0.39343359375</x:v>
      </x:c>
      <x:c r="J160" s="12" t="n">
        <x:f>A160*(1-A160)*(46*A160+1)/16</x:f>
        <x:v>0.3994277343749999</x:v>
      </x:c>
      <x:c r="K160" s="12" t="n">
        <x:f>3*A160^2*(1-A160)</x:f>
        <x:v>0.40542187500000004</x:v>
      </x:c>
    </x:row>
    <x:row r="161" ht="22" customHeight="1">
      <x:c r="A161" s="12" t="n">
        <x:v>0.78</x:v>
      </x:c>
      <x:c r="B161" s="12" t="n">
        <x:f>A161^2</x:f>
        <x:v>0.6084</x:v>
      </x:c>
      <x:c r="C161" s="12" t="n">
        <x:f>B161+A161*(1-A161)/2</x:f>
        <x:v>0.6942</x:v>
      </x:c>
      <x:c r="D161" s="12" t="n">
        <x:f>B161+A161*(1-A161)/4</x:f>
        <x:v>0.6513</x:v>
      </x:c>
      <x:c r="E161" s="12" t="n">
        <x:f>B161+A161*(1-A161)/8</x:f>
        <x:v>0.62985</x:v>
      </x:c>
      <x:c r="F161" s="12" t="n">
        <x:f>A161^3</x:f>
        <x:v>0.47455200000000003</x:v>
      </x:c>
      <x:c r="G161" s="12" t="n">
        <x:f>A161*(1-A161)*(4*A161+1)/2</x:f>
        <x:v>0.353496</x:v>
      </x:c>
      <x:c r="H161" s="12" t="n">
        <x:f>A161*(1-A161)*(10*A161+1)/4</x:f>
        <x:v>0.37751999999999997</x:v>
      </x:c>
      <x:c r="I161" s="12" t="n">
        <x:f>A161*(1-A161)*(22*A161+1)/8</x:f>
        <x:v>0.38953199999999993</x:v>
      </x:c>
      <x:c r="J161" s="12" t="n">
        <x:f>A161*(1-A161)*(46*A161+1)/16</x:f>
        <x:v>0.39553799999999995</x:v>
      </x:c>
      <x:c r="K161" s="12" t="n">
        <x:f>3*A161^2*(1-A161)</x:f>
        <x:v>0.401544</x:v>
      </x:c>
    </x:row>
    <x:row r="162" ht="22" customHeight="1">
      <x:c r="A162" s="12" t="n">
        <x:v>0.785</x:v>
      </x:c>
      <x:c r="B162" s="12" t="n">
        <x:f>A162^2</x:f>
        <x:v>0.616225</x:v>
      </x:c>
      <x:c r="C162" s="12" t="n">
        <x:f>B162+A162*(1-A162)/2</x:f>
        <x:v>0.7006125</x:v>
      </x:c>
      <x:c r="D162" s="12" t="n">
        <x:f>B162+A162*(1-A162)/4</x:f>
        <x:v>0.65841875</x:v>
      </x:c>
      <x:c r="E162" s="12" t="n">
        <x:f>B162+A162*(1-A162)/8</x:f>
        <x:v>0.637321875</x:v>
      </x:c>
      <x:c r="F162" s="12" t="n">
        <x:f>A162^3</x:f>
        <x:v>0.48373662500000003</x:v>
      </x:c>
      <x:c r="G162" s="12" t="n">
        <x:f>A162*(1-A162)*(4*A162+1)/2</x:f>
        <x:v>0.34936425</x:v>
      </x:c>
      <x:c r="H162" s="12" t="n">
        <x:f>A162*(1-A162)*(10*A162+1)/4</x:f>
        <x:v>0.3734146875</x:v>
      </x:c>
      <x:c r="I162" s="12" t="n">
        <x:f>A162*(1-A162)*(22*A162+1)/8</x:f>
        <x:v>0.38543990624999996</x:v>
      </x:c>
      <x:c r="J162" s="12" t="n">
        <x:f>A162*(1-A162)*(46*A162+1)/16</x:f>
        <x:v>0.39145251562499994</x:v>
      </x:c>
      <x:c r="K162" s="12" t="n">
        <x:f>3*A162^2*(1-A162)</x:f>
        <x:v>0.397465125</x:v>
      </x:c>
    </x:row>
    <x:row r="163" ht="22" customHeight="1">
      <x:c r="A163" s="12" t="n">
        <x:v>0.79</x:v>
      </x:c>
      <x:c r="B163" s="12" t="n">
        <x:f>A163^2</x:f>
        <x:v>0.6241000000000001</x:v>
      </x:c>
      <x:c r="C163" s="12" t="n">
        <x:f>B163+A163*(1-A163)/2</x:f>
        <x:v>0.7070500000000001</x:v>
      </x:c>
      <x:c r="D163" s="12" t="n">
        <x:f>B163+A163*(1-A163)/4</x:f>
        <x:v>0.6655750000000001</x:v>
      </x:c>
      <x:c r="E163" s="12" t="n">
        <x:f>B163+A163*(1-A163)/8</x:f>
        <x:v>0.6448375000000001</x:v>
      </x:c>
      <x:c r="F163" s="12" t="n">
        <x:f>A163^3</x:f>
        <x:v>0.49303900000000006</x:v>
      </x:c>
      <x:c r="G163" s="12" t="n">
        <x:f>A163*(1-A163)*(4*A163+1)/2</x:f>
        <x:v>0.345072</x:v>
      </x:c>
      <x:c r="H163" s="12" t="n">
        <x:f>A163*(1-A163)*(10*A163+1)/4</x:f>
        <x:v>0.3691275</x:v>
      </x:c>
      <x:c r="I163" s="12" t="n">
        <x:f>A163*(1-A163)*(22*A163+1)/8</x:f>
        <x:v>0.38115525000000006</x:v>
      </x:c>
      <x:c r="J163" s="12" t="n">
        <x:f>A163*(1-A163)*(46*A163+1)/16</x:f>
        <x:v>0.387169125</x:v>
      </x:c>
      <x:c r="K163" s="12" t="n">
        <x:f>3*A163^2*(1-A163)</x:f>
        <x:v>0.393183</x:v>
      </x:c>
    </x:row>
    <x:row r="164" ht="22" customHeight="1">
      <x:c r="A164" s="12" t="n">
        <x:v>0.795</x:v>
      </x:c>
      <x:c r="B164" s="12" t="n">
        <x:f>A164^2</x:f>
        <x:v>0.6320250000000001</x:v>
      </x:c>
      <x:c r="C164" s="12" t="n">
        <x:f>B164+A164*(1-A164)/2</x:f>
        <x:v>0.7135125</x:v>
      </x:c>
      <x:c r="D164" s="12" t="n">
        <x:f>B164+A164*(1-A164)/4</x:f>
        <x:v>0.67276875</x:v>
      </x:c>
      <x:c r="E164" s="12" t="n">
        <x:f>B164+A164*(1-A164)/8</x:f>
        <x:v>0.6523968750000001</x:v>
      </x:c>
      <x:c r="F164" s="12" t="n">
        <x:f>A164^3</x:f>
        <x:v>0.5024598750000001</x:v>
      </x:c>
      <x:c r="G164" s="12" t="n">
        <x:f>A164*(1-A164)*(4*A164+1)/2</x:f>
        <x:v>0.34061774999999994</x:v>
      </x:c>
      <x:c r="H164" s="12" t="n">
        <x:f>A164*(1-A164)*(10*A164+1)/4</x:f>
        <x:v>0.36465656249999995</x:v>
      </x:c>
      <x:c r="I164" s="12" t="n">
        <x:f>A164*(1-A164)*(22*A164+1)/8</x:f>
        <x:v>0.37667596875</x:v>
      </x:c>
      <x:c r="J164" s="12" t="n">
        <x:f>A164*(1-A164)*(46*A164+1)/16</x:f>
        <x:v>0.38268567187499997</x:v>
      </x:c>
      <x:c r="K164" s="12" t="n">
        <x:f>3*A164^2*(1-A164)</x:f>
        <x:v>0.38869537499999995</x:v>
      </x:c>
    </x:row>
    <x:row r="165" ht="22" customHeight="1">
      <x:c r="A165" s="12" t="n">
        <x:v>0.8</x:v>
      </x:c>
      <x:c r="B165" s="12" t="n">
        <x:f>A165^2</x:f>
        <x:v>0.6400000000000001</x:v>
      </x:c>
      <x:c r="C165" s="12" t="n">
        <x:f>B165+A165*(1-A165)/2</x:f>
        <x:v>0.7200000000000001</x:v>
      </x:c>
      <x:c r="D165" s="12" t="n">
        <x:f>B165+A165*(1-A165)/4</x:f>
        <x:v>0.6800000000000002</x:v>
      </x:c>
      <x:c r="E165" s="12" t="n">
        <x:f>B165+A165*(1-A165)/8</x:f>
        <x:v>0.6600000000000001</x:v>
      </x:c>
      <x:c r="F165" s="12" t="n">
        <x:f>A165^3</x:f>
        <x:v>0.5120000000000001</x:v>
      </x:c>
      <x:c r="G165" s="12" t="n">
        <x:f>A165*(1-A165)*(4*A165+1)/2</x:f>
        <x:v>0.33599999999999997</x:v>
      </x:c>
      <x:c r="H165" s="12" t="n">
        <x:f>A165*(1-A165)*(10*A165+1)/4</x:f>
        <x:v>0.35999999999999993</x:v>
      </x:c>
      <x:c r="I165" s="12" t="n">
        <x:f>A165*(1-A165)*(22*A165+1)/8</x:f>
        <x:v>0.372</x:v>
      </x:c>
      <x:c r="J165" s="12" t="n">
        <x:f>A165*(1-A165)*(46*A165+1)/16</x:f>
        <x:v>0.378</x:v>
      </x:c>
      <x:c r="K165" s="12" t="n">
        <x:f>3*A165^2*(1-A165)</x:f>
        <x:v>0.384</x:v>
      </x:c>
    </x:row>
    <x:row r="166" ht="22" customHeight="1">
      <x:c r="A166" s="12" t="n">
        <x:v>0.805</x:v>
      </x:c>
      <x:c r="B166" s="12" t="n">
        <x:f>A166^2</x:f>
        <x:v>0.6480250000000001</x:v>
      </x:c>
      <x:c r="C166" s="12" t="n">
        <x:f>B166+A166*(1-A166)/2</x:f>
        <x:v>0.7265125000000001</x:v>
      </x:c>
      <x:c r="D166" s="12" t="n">
        <x:f>B166+A166*(1-A166)/4</x:f>
        <x:v>0.6872687500000001</x:v>
      </x:c>
      <x:c r="E166" s="12" t="n">
        <x:f>B166+A166*(1-A166)/8</x:f>
        <x:v>0.6676468750000001</x:v>
      </x:c>
      <x:c r="F166" s="12" t="n">
        <x:f>A166^3</x:f>
        <x:v>0.5216601250000001</x:v>
      </x:c>
      <x:c r="G166" s="12" t="n">
        <x:f>A166*(1-A166)*(4*A166+1)/2</x:f>
        <x:v>0.33121725</x:v>
      </x:c>
      <x:c r="H166" s="12" t="n">
        <x:f>A166*(1-A166)*(10*A166+1)/4</x:f>
        <x:v>0.35515593749999996</x:v>
      </x:c>
      <x:c r="I166" s="12" t="n">
        <x:f>A166*(1-A166)*(22*A166+1)/8</x:f>
        <x:v>0.36712528124999994</x:v>
      </x:c>
      <x:c r="J166" s="12" t="n">
        <x:f>A166*(1-A166)*(46*A166+1)/16</x:f>
        <x:v>0.37310995312499995</x:v>
      </x:c>
      <x:c r="K166" s="12" t="n">
        <x:f>3*A166^2*(1-A166)</x:f>
        <x:v>0.37909462499999996</x:v>
      </x:c>
    </x:row>
    <x:row r="167" ht="22" customHeight="1">
      <x:c r="A167" s="12" t="n">
        <x:v>0.81</x:v>
      </x:c>
      <x:c r="B167" s="12" t="n">
        <x:f>A167^2</x:f>
        <x:v>0.6561000000000001</x:v>
      </x:c>
      <x:c r="C167" s="12" t="n">
        <x:f>B167+A167*(1-A167)/2</x:f>
        <x:v>0.7330500000000001</x:v>
      </x:c>
      <x:c r="D167" s="12" t="n">
        <x:f>B167+A167*(1-A167)/4</x:f>
        <x:v>0.6945750000000002</x:v>
      </x:c>
      <x:c r="E167" s="12" t="n">
        <x:f>B167+A167*(1-A167)/8</x:f>
        <x:v>0.6753375000000001</x:v>
      </x:c>
      <x:c r="F167" s="12" t="n">
        <x:f>A167^3</x:f>
        <x:v>0.531441</x:v>
      </x:c>
      <x:c r="G167" s="12" t="n">
        <x:f>A167*(1-A167)*(4*A167+1)/2</x:f>
        <x:v>0.3262679999999999</x:v>
      </x:c>
      <x:c r="H167" s="12" t="n">
        <x:f>A167*(1-A167)*(10*A167+1)/4</x:f>
        <x:v>0.35012249999999995</x:v>
      </x:c>
      <x:c r="I167" s="12" t="n">
        <x:f>A167*(1-A167)*(22*A167+1)/8</x:f>
        <x:v>0.3620497499999999</x:v>
      </x:c>
      <x:c r="J167" s="12" t="n">
        <x:f>A167*(1-A167)*(46*A167+1)/16</x:f>
        <x:v>0.3680133749999999</x:v>
      </x:c>
      <x:c r="K167" s="12" t="n">
        <x:f>3*A167^2*(1-A167)</x:f>
        <x:v>0.37397699999999995</x:v>
      </x:c>
    </x:row>
    <x:row r="168" ht="22" customHeight="1">
      <x:c r="A168" s="12" t="n">
        <x:v>0.815</x:v>
      </x:c>
      <x:c r="B168" s="12" t="n">
        <x:f>A168^2</x:f>
        <x:v>0.664225</x:v>
      </x:c>
      <x:c r="C168" s="12" t="n">
        <x:f>B168+A168*(1-A168)/2</x:f>
        <x:v>0.7396125</x:v>
      </x:c>
      <x:c r="D168" s="12" t="n">
        <x:f>B168+A168*(1-A168)/4</x:f>
        <x:v>0.7019187499999999</x:v>
      </x:c>
      <x:c r="E168" s="12" t="n">
        <x:f>B168+A168*(1-A168)/8</x:f>
        <x:v>0.683071875</x:v>
      </x:c>
      <x:c r="F168" s="12" t="n">
        <x:f>A168^3</x:f>
        <x:v>0.5413433749999998</x:v>
      </x:c>
      <x:c r="G168" s="12" t="n">
        <x:f>A168*(1-A168)*(4*A168+1)/2</x:f>
        <x:v>0.32115075000000004</x:v>
      </x:c>
      <x:c r="H168" s="12" t="n">
        <x:f>A168*(1-A168)*(10*A168+1)/4</x:f>
        <x:v>0.3448978125</x:v>
      </x:c>
      <x:c r="I168" s="12" t="n">
        <x:f>A168*(1-A168)*(22*A168+1)/8</x:f>
        <x:v>0.35677134375</x:v>
      </x:c>
      <x:c r="J168" s="12" t="n">
        <x:f>A168*(1-A168)*(46*A168+1)/16</x:f>
        <x:v>0.362708109375</x:v>
      </x:c>
      <x:c r="K168" s="12" t="n">
        <x:f>3*A168^2*(1-A168)</x:f>
        <x:v>0.36864487500000004</x:v>
      </x:c>
    </x:row>
    <x:row r="169" ht="22" customHeight="1">
      <x:c r="A169" s="12" t="n">
        <x:v>0.82</x:v>
      </x:c>
      <x:c r="B169" s="12" t="n">
        <x:f>A169^2</x:f>
        <x:v>0.6723999999999999</x:v>
      </x:c>
      <x:c r="C169" s="12" t="n">
        <x:f>B169+A169*(1-A169)/2</x:f>
        <x:v>0.7461999999999999</x:v>
      </x:c>
      <x:c r="D169" s="12" t="n">
        <x:f>B169+A169*(1-A169)/4</x:f>
        <x:v>0.7092999999999999</x:v>
      </x:c>
      <x:c r="E169" s="12" t="n">
        <x:f>B169+A169*(1-A169)/8</x:f>
        <x:v>0.6908499999999999</x:v>
      </x:c>
      <x:c r="F169" s="12" t="n">
        <x:f>A169^3</x:f>
        <x:v>0.5513679999999999</x:v>
      </x:c>
      <x:c r="G169" s="12" t="n">
        <x:f>A169*(1-A169)*(4*A169+1)/2</x:f>
        <x:v>0.31586400000000003</x:v>
      </x:c>
      <x:c r="H169" s="12" t="n">
        <x:f>A169*(1-A169)*(10*A169+1)/4</x:f>
        <x:v>0.33948000000000006</x:v>
      </x:c>
      <x:c r="I169" s="12" t="n">
        <x:f>A169*(1-A169)*(22*A169+1)/8</x:f>
        <x:v>0.35128800000000004</x:v>
      </x:c>
      <x:c r="J169" s="12" t="n">
        <x:f>A169*(1-A169)*(46*A169+1)/16</x:f>
        <x:v>0.35719200000000007</x:v>
      </x:c>
      <x:c r="K169" s="12" t="n">
        <x:f>3*A169^2*(1-A169)</x:f>
        <x:v>0.3630960000000001</x:v>
      </x:c>
    </x:row>
    <x:row r="170" ht="22" customHeight="1">
      <x:c r="A170" s="12" t="n">
        <x:v>0.825</x:v>
      </x:c>
      <x:c r="B170" s="12" t="n">
        <x:f>A170^2</x:f>
        <x:v>0.6806249999999999</x:v>
      </x:c>
      <x:c r="C170" s="12" t="n">
        <x:f>B170+A170*(1-A170)/2</x:f>
        <x:v>0.7528124999999999</x:v>
      </x:c>
      <x:c r="D170" s="12" t="n">
        <x:f>B170+A170*(1-A170)/4</x:f>
        <x:v>0.71671875</x:v>
      </x:c>
      <x:c r="E170" s="12" t="n">
        <x:f>B170+A170*(1-A170)/8</x:f>
        <x:v>0.6986718749999999</x:v>
      </x:c>
      <x:c r="F170" s="12" t="n">
        <x:f>A170^3</x:f>
        <x:v>0.561515625</x:v>
      </x:c>
      <x:c r="G170" s="12" t="n">
        <x:f>A170*(1-A170)*(4*A170+1)/2</x:f>
        <x:v>0.31040625000000005</x:v>
      </x:c>
      <x:c r="H170" s="12" t="n">
        <x:f>A170*(1-A170)*(10*A170+1)/4</x:f>
        <x:v>0.33386718750000005</x:v>
      </x:c>
      <x:c r="I170" s="12" t="n">
        <x:f>A170*(1-A170)*(22*A170+1)/8</x:f>
        <x:v>0.34559765625000005</x:v>
      </x:c>
      <x:c r="J170" s="12" t="n">
        <x:f>A170*(1-A170)*(46*A170+1)/16</x:f>
        <x:v>0.351462890625</x:v>
      </x:c>
      <x:c r="K170" s="12" t="n">
        <x:f>3*A170^2*(1-A170)</x:f>
        <x:v>0.35732812500000005</x:v>
      </x:c>
    </x:row>
    <x:row r="171" ht="22" customHeight="1">
      <x:c r="A171" s="12" t="n">
        <x:v>0.83</x:v>
      </x:c>
      <x:c r="B171" s="12" t="n">
        <x:f>A171^2</x:f>
        <x:v>0.6889</x:v>
      </x:c>
      <x:c r="C171" s="12" t="n">
        <x:f>B171+A171*(1-A171)/2</x:f>
        <x:v>0.75945</x:v>
      </x:c>
      <x:c r="D171" s="12" t="n">
        <x:f>B171+A171*(1-A171)/4</x:f>
        <x:v>0.724175</x:v>
      </x:c>
      <x:c r="E171" s="12" t="n">
        <x:f>B171+A171*(1-A171)/8</x:f>
        <x:v>0.7065374999999999</x:v>
      </x:c>
      <x:c r="F171" s="12" t="n">
        <x:f>A171^3</x:f>
        <x:v>0.5717869999999999</x:v>
      </x:c>
      <x:c r="G171" s="12" t="n">
        <x:f>A171*(1-A171)*(4*A171+1)/2</x:f>
        <x:v>0.3047760000000001</x:v>
      </x:c>
      <x:c r="H171" s="12" t="n">
        <x:f>A171*(1-A171)*(10*A171+1)/4</x:f>
        <x:v>0.32805750000000006</x:v>
      </x:c>
      <x:c r="I171" s="12" t="n">
        <x:f>A171*(1-A171)*(22*A171+1)/8</x:f>
        <x:v>0.33969825000000003</x:v>
      </x:c>
      <x:c r="J171" s="12" t="n">
        <x:f>A171*(1-A171)*(46*A171+1)/16</x:f>
        <x:v>0.3455186250000001</x:v>
      </x:c>
      <x:c r="K171" s="12" t="n">
        <x:f>3*A171^2*(1-A171)</x:f>
        <x:v>0.35133900000000007</x:v>
      </x:c>
    </x:row>
    <x:row r="172" ht="22" customHeight="1">
      <x:c r="A172" s="12" t="n">
        <x:v>0.835</x:v>
      </x:c>
      <x:c r="B172" s="12" t="n">
        <x:f>A172^2</x:f>
        <x:v>0.697225</x:v>
      </x:c>
      <x:c r="C172" s="12" t="n">
        <x:f>B172+A172*(1-A172)/2</x:f>
        <x:v>0.7661125</x:v>
      </x:c>
      <x:c r="D172" s="12" t="n">
        <x:f>B172+A172*(1-A172)/4</x:f>
        <x:v>0.73166875</x:v>
      </x:c>
      <x:c r="E172" s="12" t="n">
        <x:f>B172+A172*(1-A172)/8</x:f>
        <x:v>0.714446875</x:v>
      </x:c>
      <x:c r="F172" s="12" t="n">
        <x:f>A172^3</x:f>
        <x:v>0.5821828749999999</x:v>
      </x:c>
      <x:c r="G172" s="12" t="n">
        <x:f>A172*(1-A172)*(4*A172+1)/2</x:f>
        <x:v>0.2989717500000001</x:v>
      </x:c>
      <x:c r="H172" s="12" t="n">
        <x:f>A172*(1-A172)*(10*A172+1)/4</x:f>
        <x:v>0.3220490625000001</x:v>
      </x:c>
      <x:c r="I172" s="12" t="n">
        <x:f>A172*(1-A172)*(22*A172+1)/8</x:f>
        <x:v>0.33358771875000004</x:v>
      </x:c>
      <x:c r="J172" s="12" t="n">
        <x:f>A172*(1-A172)*(46*A172+1)/16</x:f>
        <x:v>0.33935704687500007</x:v>
      </x:c>
      <x:c r="K172" s="12" t="n">
        <x:f>3*A172^2*(1-A172)</x:f>
        <x:v>0.34512637500000004</x:v>
      </x:c>
    </x:row>
    <x:row r="173" ht="22" customHeight="1">
      <x:c r="A173" s="12" t="n">
        <x:v>0.84</x:v>
      </x:c>
      <x:c r="B173" s="12" t="n">
        <x:f>A173^2</x:f>
        <x:v>0.7055999999999999</x:v>
      </x:c>
      <x:c r="C173" s="12" t="n">
        <x:f>B173+A173*(1-A173)/2</x:f>
        <x:v>0.7727999999999999</x:v>
      </x:c>
      <x:c r="D173" s="12" t="n">
        <x:f>B173+A173*(1-A173)/4</x:f>
        <x:v>0.7391999999999999</x:v>
      </x:c>
      <x:c r="E173" s="12" t="n">
        <x:f>B173+A173*(1-A173)/8</x:f>
        <x:v>0.7223999999999999</x:v>
      </x:c>
      <x:c r="F173" s="12" t="n">
        <x:f>A173^3</x:f>
        <x:v>0.5927039999999999</x:v>
      </x:c>
      <x:c r="G173" s="12" t="n">
        <x:f>A173*(1-A173)*(4*A173+1)/2</x:f>
        <x:v>0.29299200000000003</x:v>
      </x:c>
      <x:c r="H173" s="12" t="n">
        <x:f>A173*(1-A173)*(10*A173+1)/4</x:f>
        <x:v>0.31584000000000007</x:v>
      </x:c>
      <x:c r="I173" s="12" t="n">
        <x:f>A173*(1-A173)*(22*A173+1)/8</x:f>
        <x:v>0.32726400000000005</x:v>
      </x:c>
      <x:c r="J173" s="12" t="n">
        <x:f>A173*(1-A173)*(46*A173+1)/16</x:f>
        <x:v>0.33297600000000005</x:v>
      </x:c>
      <x:c r="K173" s="12" t="n">
        <x:f>3*A173^2*(1-A173)</x:f>
        <x:v>0.338688</x:v>
      </x:c>
    </x:row>
    <x:row r="174" ht="22" customHeight="1">
      <x:c r="A174" s="12" t="n">
        <x:v>0.845</x:v>
      </x:c>
      <x:c r="B174" s="12" t="n">
        <x:f>A174^2</x:f>
        <x:v>0.7140249999999999</x:v>
      </x:c>
      <x:c r="C174" s="12" t="n">
        <x:f>B174+A174*(1-A174)/2</x:f>
        <x:v>0.7795124999999999</x:v>
      </x:c>
      <x:c r="D174" s="12" t="n">
        <x:f>B174+A174*(1-A174)/4</x:f>
        <x:v>0.7467687499999999</x:v>
      </x:c>
      <x:c r="E174" s="12" t="n">
        <x:f>B174+A174*(1-A174)/8</x:f>
        <x:v>0.730396875</x:v>
      </x:c>
      <x:c r="F174" s="12" t="n">
        <x:f>A174^3</x:f>
        <x:v>0.603351125</x:v>
      </x:c>
      <x:c r="G174" s="12" t="n">
        <x:f>A174*(1-A174)*(4*A174+1)/2</x:f>
        <x:v>0.28683525</x:v>
      </x:c>
      <x:c r="H174" s="12" t="n">
        <x:f>A174*(1-A174)*(10*A174+1)/4</x:f>
        <x:v>0.3094284375</x:v>
      </x:c>
      <x:c r="I174" s="12" t="n">
        <x:f>A174*(1-A174)*(22*A174+1)/8</x:f>
        <x:v>0.32072503125</x:v>
      </x:c>
      <x:c r="J174" s="12" t="n">
        <x:f>A174*(1-A174)*(46*A174+1)/16</x:f>
        <x:v>0.326373328125</x:v>
      </x:c>
      <x:c r="K174" s="12" t="n">
        <x:f>3*A174^2*(1-A174)</x:f>
        <x:v>0.33202162500000004</x:v>
      </x:c>
    </x:row>
    <x:row r="175" ht="22" customHeight="1">
      <x:c r="A175" s="12" t="n">
        <x:v>0.85</x:v>
      </x:c>
      <x:c r="B175" s="12" t="n">
        <x:f>A175^2</x:f>
        <x:v>0.7224999999999999</x:v>
      </x:c>
      <x:c r="C175" s="12" t="n">
        <x:f>B175+A175*(1-A175)/2</x:f>
        <x:v>0.7862499999999999</x:v>
      </x:c>
      <x:c r="D175" s="12" t="n">
        <x:f>B175+A175*(1-A175)/4</x:f>
        <x:v>0.7543749999999999</x:v>
      </x:c>
      <x:c r="E175" s="12" t="n">
        <x:f>B175+A175*(1-A175)/8</x:f>
        <x:v>0.7384375</x:v>
      </x:c>
      <x:c r="F175" s="12" t="n">
        <x:f>A175^3</x:f>
        <x:v>0.6141249999999999</x:v>
      </x:c>
      <x:c r="G175" s="12" t="n">
        <x:f>A175*(1-A175)*(4*A175+1)/2</x:f>
        <x:v>0.2805</x:v>
      </x:c>
      <x:c r="H175" s="12" t="n">
        <x:f>A175*(1-A175)*(10*A175+1)/4</x:f>
        <x:v>0.3028125</x:v>
      </x:c>
      <x:c r="I175" s="12" t="n">
        <x:f>A175*(1-A175)*(22*A175+1)/8</x:f>
        <x:v>0.31396875</x:v>
      </x:c>
      <x:c r="J175" s="12" t="n">
        <x:f>A175*(1-A175)*(46*A175+1)/16</x:f>
        <x:v>0.319546875</x:v>
      </x:c>
      <x:c r="K175" s="12" t="n">
        <x:f>3*A175^2*(1-A175)</x:f>
        <x:v>0.325125</x:v>
      </x:c>
    </x:row>
    <x:row r="176" ht="22" customHeight="1">
      <x:c r="A176" s="12" t="n">
        <x:v>0.855</x:v>
      </x:c>
      <x:c r="B176" s="12" t="n">
        <x:f>A176^2</x:f>
        <x:v>0.7310249999999999</x:v>
      </x:c>
      <x:c r="C176" s="12" t="n">
        <x:f>B176+A176*(1-A176)/2</x:f>
        <x:v>0.7930124999999999</x:v>
      </x:c>
      <x:c r="D176" s="12" t="n">
        <x:f>B176+A176*(1-A176)/4</x:f>
        <x:v>0.76201875</x:v>
      </x:c>
      <x:c r="E176" s="12" t="n">
        <x:f>B176+A176*(1-A176)/8</x:f>
        <x:v>0.7465218749999999</x:v>
      </x:c>
      <x:c r="F176" s="12" t="n">
        <x:f>A176^3</x:f>
        <x:v>0.6250263749999999</x:v>
      </x:c>
      <x:c r="G176" s="12" t="n">
        <x:f>A176*(1-A176)*(4*A176+1)/2</x:f>
        <x:v>0.27398475000000005</x:v>
      </x:c>
      <x:c r="H176" s="12" t="n">
        <x:f>A176*(1-A176)*(10*A176+1)/4</x:f>
        <x:v>0.2959903125000001</x:v>
      </x:c>
      <x:c r="I176" s="12" t="n">
        <x:f>A176*(1-A176)*(22*A176+1)/8</x:f>
        <x:v>0.30699309375</x:v>
      </x:c>
      <x:c r="J176" s="12" t="n">
        <x:f>A176*(1-A176)*(46*A176+1)/16</x:f>
        <x:v>0.31249448437500005</x:v>
      </x:c>
      <x:c r="K176" s="12" t="n">
        <x:f>3*A176^2*(1-A176)</x:f>
        <x:v>0.31799587500000004</x:v>
      </x:c>
    </x:row>
    <x:row r="177" ht="22" customHeight="1">
      <x:c r="A177" s="12" t="n">
        <x:v>0.86</x:v>
      </x:c>
      <x:c r="B177" s="12" t="n">
        <x:f>A177^2</x:f>
        <x:v>0.7395999999999999</x:v>
      </x:c>
      <x:c r="C177" s="12" t="n">
        <x:f>B177+A177*(1-A177)/2</x:f>
        <x:v>0.7998</x:v>
      </x:c>
      <x:c r="D177" s="12" t="n">
        <x:f>B177+A177*(1-A177)/4</x:f>
        <x:v>0.7696999999999999</x:v>
      </x:c>
      <x:c r="E177" s="12" t="n">
        <x:f>B177+A177*(1-A177)/8</x:f>
        <x:v>0.7546499999999999</x:v>
      </x:c>
      <x:c r="F177" s="12" t="n">
        <x:f>A177^3</x:f>
        <x:v>0.636056</x:v>
      </x:c>
      <x:c r="G177" s="12" t="n">
        <x:f>A177*(1-A177)*(4*A177+1)/2</x:f>
        <x:v>0.26728799999999997</x:v>
      </x:c>
      <x:c r="H177" s="12" t="n">
        <x:f>A177*(1-A177)*(10*A177+1)/4</x:f>
        <x:v>0.28896</x:v>
      </x:c>
      <x:c r="I177" s="12" t="n">
        <x:f>A177*(1-A177)*(22*A177+1)/8</x:f>
        <x:v>0.299796</x:v>
      </x:c>
      <x:c r="J177" s="12" t="n">
        <x:f>A177*(1-A177)*(46*A177+1)/16</x:f>
        <x:v>0.30521400000000004</x:v>
      </x:c>
      <x:c r="K177" s="12" t="n">
        <x:f>3*A177^2*(1-A177)</x:f>
        <x:v>0.310632</x:v>
      </x:c>
    </x:row>
    <x:row r="178" ht="22" customHeight="1">
      <x:c r="A178" s="12" t="n">
        <x:v>0.865</x:v>
      </x:c>
      <x:c r="B178" s="12" t="n">
        <x:f>A178^2</x:f>
        <x:v>0.748225</x:v>
      </x:c>
      <x:c r="C178" s="12" t="n">
        <x:f>B178+A178*(1-A178)/2</x:f>
        <x:v>0.8066125000000001</x:v>
      </x:c>
      <x:c r="D178" s="12" t="n">
        <x:f>B178+A178*(1-A178)/4</x:f>
        <x:v>0.77741875</x:v>
      </x:c>
      <x:c r="E178" s="12" t="n">
        <x:f>B178+A178*(1-A178)/8</x:f>
        <x:v>0.762821875</x:v>
      </x:c>
      <x:c r="F178" s="12" t="n">
        <x:f>A178^3</x:f>
        <x:v>0.6472146249999999</x:v>
      </x:c>
      <x:c r="G178" s="12" t="n">
        <x:f>A178*(1-A178)*(4*A178+1)/2</x:f>
        <x:v>0.26040825</x:v>
      </x:c>
      <x:c r="H178" s="12" t="n">
        <x:f>A178*(1-A178)*(10*A178+1)/4</x:f>
        <x:v>0.28171968750000004</x:v>
      </x:c>
      <x:c r="I178" s="12" t="n">
        <x:f>A178*(1-A178)*(22*A178+1)/8</x:f>
        <x:v>0.29237540625</x:v>
      </x:c>
      <x:c r="J178" s="12" t="n">
        <x:f>A178*(1-A178)*(46*A178+1)/16</x:f>
        <x:v>0.297703265625</x:v>
      </x:c>
      <x:c r="K178" s="12" t="n">
        <x:f>3*A178^2*(1-A178)</x:f>
        <x:v>0.303031125</x:v>
      </x:c>
    </x:row>
    <x:row r="179" ht="22" customHeight="1">
      <x:c r="A179" s="12" t="n">
        <x:v>0.87</x:v>
      </x:c>
      <x:c r="B179" s="12" t="n">
        <x:f>A179^2</x:f>
        <x:v>0.7569</x:v>
      </x:c>
      <x:c r="C179" s="12" t="n">
        <x:f>B179+A179*(1-A179)/2</x:f>
        <x:v>0.81345</x:v>
      </x:c>
      <x:c r="D179" s="12" t="n">
        <x:f>B179+A179*(1-A179)/4</x:f>
        <x:v>0.7851750000000001</x:v>
      </x:c>
      <x:c r="E179" s="12" t="n">
        <x:f>B179+A179*(1-A179)/8</x:f>
        <x:v>0.7710375</x:v>
      </x:c>
      <x:c r="F179" s="12" t="n">
        <x:f>A179^3</x:f>
        <x:v>0.658503</x:v>
      </x:c>
      <x:c r="G179" s="12" t="n">
        <x:f>A179*(1-A179)*(4*A179+1)/2</x:f>
        <x:v>0.253344</x:v>
      </x:c>
      <x:c r="H179" s="12" t="n">
        <x:f>A179*(1-A179)*(10*A179+1)/4</x:f>
        <x:v>0.2742675</x:v>
      </x:c>
      <x:c r="I179" s="12" t="n">
        <x:f>A179*(1-A179)*(22*A179+1)/8</x:f>
        <x:v>0.28472925000000004</x:v>
      </x:c>
      <x:c r="J179" s="12" t="n">
        <x:f>A179*(1-A179)*(46*A179+1)/16</x:f>
        <x:v>0.289960125</x:v>
      </x:c>
      <x:c r="K179" s="12" t="n">
        <x:f>3*A179^2*(1-A179)</x:f>
        <x:v>0.29519100000000004</x:v>
      </x:c>
    </x:row>
    <x:row r="180" ht="22" customHeight="1">
      <x:c r="A180" s="12" t="n">
        <x:v>0.875</x:v>
      </x:c>
      <x:c r="B180" s="12" t="n">
        <x:f>A180^2</x:f>
        <x:v>0.765625</x:v>
      </x:c>
      <x:c r="C180" s="12" t="n">
        <x:f>B180+A180*(1-A180)/2</x:f>
        <x:v>0.8203125</x:v>
      </x:c>
      <x:c r="D180" s="12" t="n">
        <x:f>B180+A180*(1-A180)/4</x:f>
        <x:v>0.79296875</x:v>
      </x:c>
      <x:c r="E180" s="12" t="n">
        <x:f>B180+A180*(1-A180)/8</x:f>
        <x:v>0.779296875</x:v>
      </x:c>
      <x:c r="F180" s="12" t="n">
        <x:f>A180^3</x:f>
        <x:v>0.669921875</x:v>
      </x:c>
      <x:c r="G180" s="12" t="n">
        <x:f>A180*(1-A180)*(4*A180+1)/2</x:f>
        <x:v>0.24609375</x:v>
      </x:c>
      <x:c r="H180" s="12" t="n">
        <x:f>A180*(1-A180)*(10*A180+1)/4</x:f>
        <x:v>0.2666015625</x:v>
      </x:c>
      <x:c r="I180" s="12" t="n">
        <x:f>A180*(1-A180)*(22*A180+1)/8</x:f>
        <x:v>0.27685546875</x:v>
      </x:c>
      <x:c r="J180" s="12" t="n">
        <x:f>A180*(1-A180)*(46*A180+1)/16</x:f>
        <x:v>0.281982421875</x:v>
      </x:c>
      <x:c r="K180" s="12" t="n">
        <x:f>3*A180^2*(1-A180)</x:f>
        <x:v>0.287109375</x:v>
      </x:c>
    </x:row>
    <x:row r="181" ht="22" customHeight="1">
      <x:c r="A181" s="12" t="n">
        <x:v>0.88</x:v>
      </x:c>
      <x:c r="B181" s="12" t="n">
        <x:f>A181^2</x:f>
        <x:v>0.7744</x:v>
      </x:c>
      <x:c r="C181" s="12" t="n">
        <x:f>B181+A181*(1-A181)/2</x:f>
        <x:v>0.8271999999999999</x:v>
      </x:c>
      <x:c r="D181" s="12" t="n">
        <x:f>B181+A181*(1-A181)/4</x:f>
        <x:v>0.8008</x:v>
      </x:c>
      <x:c r="E181" s="12" t="n">
        <x:f>B181+A181*(1-A181)/8</x:f>
        <x:v>0.7876</x:v>
      </x:c>
      <x:c r="F181" s="12" t="n">
        <x:f>A181^3</x:f>
        <x:v>0.681472</x:v>
      </x:c>
      <x:c r="G181" s="12" t="n">
        <x:f>A181*(1-A181)*(4*A181+1)/2</x:f>
        <x:v>0.23865599999999998</x:v>
      </x:c>
      <x:c r="H181" s="12" t="n">
        <x:f>A181*(1-A181)*(10*A181+1)/4</x:f>
        <x:v>0.25872</x:v>
      </x:c>
      <x:c r="I181" s="12" t="n">
        <x:f>A181*(1-A181)*(22*A181+1)/8</x:f>
        <x:v>0.268752</x:v>
      </x:c>
      <x:c r="J181" s="12" t="n">
        <x:f>A181*(1-A181)*(46*A181+1)/16</x:f>
        <x:v>0.27376799999999996</x:v>
      </x:c>
      <x:c r="K181" s="12" t="n">
        <x:f>3*A181^2*(1-A181)</x:f>
        <x:v>0.278784</x:v>
      </x:c>
    </x:row>
    <x:row r="182" ht="22" customHeight="1">
      <x:c r="A182" s="12" t="n">
        <x:v>0.885</x:v>
      </x:c>
      <x:c r="B182" s="12" t="n">
        <x:f>A182^2</x:f>
        <x:v>0.7832250000000001</x:v>
      </x:c>
      <x:c r="C182" s="12" t="n">
        <x:f>B182+A182*(1-A182)/2</x:f>
        <x:v>0.8341125</x:v>
      </x:c>
      <x:c r="D182" s="12" t="n">
        <x:f>B182+A182*(1-A182)/4</x:f>
        <x:v>0.80866875</x:v>
      </x:c>
      <x:c r="E182" s="12" t="n">
        <x:f>B182+A182*(1-A182)/8</x:f>
        <x:v>0.795946875</x:v>
      </x:c>
      <x:c r="F182" s="12" t="n">
        <x:f>A182^3</x:f>
        <x:v>0.6931541250000001</x:v>
      </x:c>
      <x:c r="G182" s="12" t="n">
        <x:f>A182*(1-A182)*(4*A182+1)/2</x:f>
        <x:v>0.23102925</x:v>
      </x:c>
      <x:c r="H182" s="12" t="n">
        <x:f>A182*(1-A182)*(10*A182+1)/4</x:f>
        <x:v>0.2506209375</x:v>
      </x:c>
      <x:c r="I182" s="12" t="n">
        <x:f>A182*(1-A182)*(22*A182+1)/8</x:f>
        <x:v>0.26041678124999995</x:v>
      </x:c>
      <x:c r="J182" s="12" t="n">
        <x:f>A182*(1-A182)*(46*A182+1)/16</x:f>
        <x:v>0.265314703125</x:v>
      </x:c>
      <x:c r="K182" s="12" t="n">
        <x:f>3*A182^2*(1-A182)</x:f>
        <x:v>0.27021262500000004</x:v>
      </x:c>
    </x:row>
    <x:row r="183" ht="22" customHeight="1">
      <x:c r="A183" s="12" t="n">
        <x:v>0.89</x:v>
      </x:c>
      <x:c r="B183" s="12" t="n">
        <x:f>A183^2</x:f>
        <x:v>0.7921</x:v>
      </x:c>
      <x:c r="C183" s="12" t="n">
        <x:f>B183+A183*(1-A183)/2</x:f>
        <x:v>0.8410500000000001</x:v>
      </x:c>
      <x:c r="D183" s="12" t="n">
        <x:f>B183+A183*(1-A183)/4</x:f>
        <x:v>0.816575</x:v>
      </x:c>
      <x:c r="E183" s="12" t="n">
        <x:f>B183+A183*(1-A183)/8</x:f>
        <x:v>0.8043375</x:v>
      </x:c>
      <x:c r="F183" s="12" t="n">
        <x:f>A183^3</x:f>
        <x:v>0.7049690000000001</x:v>
      </x:c>
      <x:c r="G183" s="12" t="n">
        <x:f>A183*(1-A183)*(4*A183+1)/2</x:f>
        <x:v>0.223212</x:v>
      </x:c>
      <x:c r="H183" s="12" t="n">
        <x:f>A183*(1-A183)*(10*A183+1)/4</x:f>
        <x:v>0.24230249999999998</x:v>
      </x:c>
      <x:c r="I183" s="12" t="n">
        <x:f>A183*(1-A183)*(22*A183+1)/8</x:f>
        <x:v>0.25184775</x:v>
      </x:c>
      <x:c r="J183" s="12" t="n">
        <x:f>A183*(1-A183)*(46*A183+1)/16</x:f>
        <x:v>0.25662037499999996</x:v>
      </x:c>
      <x:c r="K183" s="12" t="n">
        <x:f>3*A183^2*(1-A183)</x:f>
        <x:v>0.261393</x:v>
      </x:c>
    </x:row>
    <x:row r="184" ht="22" customHeight="1">
      <x:c r="A184" s="12" t="n">
        <x:v>0.895</x:v>
      </x:c>
      <x:c r="B184" s="12" t="n">
        <x:f>A184^2</x:f>
        <x:v>0.801025</x:v>
      </x:c>
      <x:c r="C184" s="12" t="n">
        <x:f>B184+A184*(1-A184)/2</x:f>
        <x:v>0.8480125</x:v>
      </x:c>
      <x:c r="D184" s="12" t="n">
        <x:f>B184+A184*(1-A184)/4</x:f>
        <x:v>0.82451875</x:v>
      </x:c>
      <x:c r="E184" s="12" t="n">
        <x:f>B184+A184*(1-A184)/8</x:f>
        <x:v>0.812771875</x:v>
      </x:c>
      <x:c r="F184" s="12" t="n">
        <x:f>A184^3</x:f>
        <x:v>0.7169173750000001</x:v>
      </x:c>
      <x:c r="G184" s="12" t="n">
        <x:f>A184*(1-A184)*(4*A184+1)/2</x:f>
        <x:v>0.21520274999999997</x:v>
      </x:c>
      <x:c r="H184" s="12" t="n">
        <x:f>A184*(1-A184)*(10*A184+1)/4</x:f>
        <x:v>0.23376281249999994</x:v>
      </x:c>
      <x:c r="I184" s="12" t="n">
        <x:f>A184*(1-A184)*(22*A184+1)/8</x:f>
        <x:v>0.24304284375</x:v>
      </x:c>
      <x:c r="J184" s="12" t="n">
        <x:f>A184*(1-A184)*(46*A184+1)/16</x:f>
        <x:v>0.24768285937499998</x:v>
      </x:c>
      <x:c r="K184" s="12" t="n">
        <x:f>3*A184^2*(1-A184)</x:f>
        <x:v>0.25232287499999995</x:v>
      </x:c>
    </x:row>
    <x:row r="185" ht="22" customHeight="1">
      <x:c r="A185" s="12" t="n">
        <x:v>0.9</x:v>
      </x:c>
      <x:c r="B185" s="12" t="n">
        <x:f>A185^2</x:f>
        <x:v>0.81</x:v>
      </x:c>
      <x:c r="C185" s="12" t="n">
        <x:f>B185+A185*(1-A185)/2</x:f>
        <x:v>0.8550000000000001</x:v>
      </x:c>
      <x:c r="D185" s="12" t="n">
        <x:f>B185+A185*(1-A185)/4</x:f>
        <x:v>0.8325</x:v>
      </x:c>
      <x:c r="E185" s="12" t="n">
        <x:f>B185+A185*(1-A185)/8</x:f>
        <x:v>0.82125</x:v>
      </x:c>
      <x:c r="F185" s="12" t="n">
        <x:f>A185^3</x:f>
        <x:v>0.7290000000000001</x:v>
      </x:c>
      <x:c r="G185" s="12" t="n">
        <x:f>A185*(1-A185)*(4*A185+1)/2</x:f>
        <x:v>0.20699999999999993</x:v>
      </x:c>
      <x:c r="H185" s="12" t="n">
        <x:f>A185*(1-A185)*(10*A185+1)/4</x:f>
        <x:v>0.22499999999999995</x:v>
      </x:c>
      <x:c r="I185" s="12" t="n">
        <x:f>A185*(1-A185)*(22*A185+1)/8</x:f>
        <x:v>0.23399999999999996</x:v>
      </x:c>
      <x:c r="J185" s="12" t="n">
        <x:f>A185*(1-A185)*(46*A185+1)/16</x:f>
        <x:v>0.23849999999999993</x:v>
      </x:c>
      <x:c r="K185" s="12" t="n">
        <x:f>3*A185^2*(1-A185)</x:f>
        <x:v>0.24299999999999997</x:v>
      </x:c>
    </x:row>
    <x:row r="186" ht="22" customHeight="1">
      <x:c r="A186" s="12" t="n">
        <x:v>0.905</x:v>
      </x:c>
      <x:c r="B186" s="12" t="n">
        <x:f>A186^2</x:f>
        <x:v>0.819025</x:v>
      </x:c>
      <x:c r="C186" s="12" t="n">
        <x:f>B186+A186*(1-A186)/2</x:f>
        <x:v>0.8620125</x:v>
      </x:c>
      <x:c r="D186" s="12" t="n">
        <x:f>B186+A186*(1-A186)/4</x:f>
        <x:v>0.84051875</x:v>
      </x:c>
      <x:c r="E186" s="12" t="n">
        <x:f>B186+A186*(1-A186)/8</x:f>
        <x:v>0.829771875</x:v>
      </x:c>
      <x:c r="F186" s="12" t="n">
        <x:f>A186^3</x:f>
        <x:v>0.7412176250000001</x:v>
      </x:c>
      <x:c r="G186" s="12" t="n">
        <x:f>A186*(1-A186)*(4*A186+1)/2</x:f>
        <x:v>0.19860224999999995</x:v>
      </x:c>
      <x:c r="H186" s="12" t="n">
        <x:f>A186*(1-A186)*(10*A186+1)/4</x:f>
        <x:v>0.21601218749999998</x:v>
      </x:c>
      <x:c r="I186" s="12" t="n">
        <x:f>A186*(1-A186)*(22*A186+1)/8</x:f>
        <x:v>0.22471715624999997</x:v>
      </x:c>
      <x:c r="J186" s="12" t="n">
        <x:f>A186*(1-A186)*(46*A186+1)/16</x:f>
        <x:v>0.22906964062499996</x:v>
      </x:c>
      <x:c r="K186" s="12" t="n">
        <x:f>3*A186^2*(1-A186)</x:f>
        <x:v>0.23342212499999995</x:v>
      </x:c>
    </x:row>
    <x:row r="187" ht="22" customHeight="1">
      <x:c r="A187" s="12" t="n">
        <x:v>0.91</x:v>
      </x:c>
      <x:c r="B187" s="12" t="n">
        <x:f>A187^2</x:f>
        <x:v>0.8281000000000001</x:v>
      </x:c>
      <x:c r="C187" s="12" t="n">
        <x:f>B187+A187*(1-A187)/2</x:f>
        <x:v>0.8690500000000001</x:v>
      </x:c>
      <x:c r="D187" s="12" t="n">
        <x:f>B187+A187*(1-A187)/4</x:f>
        <x:v>0.8485750000000001</x:v>
      </x:c>
      <x:c r="E187" s="12" t="n">
        <x:f>B187+A187*(1-A187)/8</x:f>
        <x:v>0.8383375000000001</x:v>
      </x:c>
      <x:c r="F187" s="12" t="n">
        <x:f>A187^3</x:f>
        <x:v>0.7535710000000001</x:v>
      </x:c>
      <x:c r="G187" s="12" t="n">
        <x:f>A187*(1-A187)*(4*A187+1)/2</x:f>
        <x:v>0.19000799999999995</x:v>
      </x:c>
      <x:c r="H187" s="12" t="n">
        <x:f>A187*(1-A187)*(10*A187+1)/4</x:f>
        <x:v>0.2067974999999999</x:v>
      </x:c>
      <x:c r="I187" s="12" t="n">
        <x:f>A187*(1-A187)*(22*A187+1)/8</x:f>
        <x:v>0.21519224999999992</x:v>
      </x:c>
      <x:c r="J187" s="12" t="n">
        <x:f>A187*(1-A187)*(46*A187+1)/16</x:f>
        <x:v>0.21938962499999992</x:v>
      </x:c>
      <x:c r="K187" s="12" t="n">
        <x:f>3*A187^2*(1-A187)</x:f>
        <x:v>0.22358699999999992</x:v>
      </x:c>
    </x:row>
    <x:row r="188" ht="22" customHeight="1">
      <x:c r="A188" s="12" t="n">
        <x:v>0.915</x:v>
      </x:c>
      <x:c r="B188" s="12" t="n">
        <x:f>A188^2</x:f>
        <x:v>0.8372250000000001</x:v>
      </x:c>
      <x:c r="C188" s="12" t="n">
        <x:f>B188+A188*(1-A188)/2</x:f>
        <x:v>0.8761125000000001</x:v>
      </x:c>
      <x:c r="D188" s="12" t="n">
        <x:f>B188+A188*(1-A188)/4</x:f>
        <x:v>0.8566687500000001</x:v>
      </x:c>
      <x:c r="E188" s="12" t="n">
        <x:f>B188+A188*(1-A188)/8</x:f>
        <x:v>0.8469468750000001</x:v>
      </x:c>
      <x:c r="F188" s="12" t="n">
        <x:f>A188^3</x:f>
        <x:v>0.7660608750000001</x:v>
      </x:c>
      <x:c r="G188" s="12" t="n">
        <x:f>A188*(1-A188)*(4*A188+1)/2</x:f>
        <x:v>0.18121574999999993</x:v>
      </x:c>
      <x:c r="H188" s="12" t="n">
        <x:f>A188*(1-A188)*(10*A188+1)/4</x:f>
        <x:v>0.19735406249999993</x:v>
      </x:c>
      <x:c r="I188" s="12" t="n">
        <x:f>A188*(1-A188)*(22*A188+1)/8</x:f>
        <x:v>0.20542321874999994</x:v>
      </x:c>
      <x:c r="J188" s="12" t="n">
        <x:f>A188*(1-A188)*(46*A188+1)/16</x:f>
        <x:v>0.20945779687499994</x:v>
      </x:c>
      <x:c r="K188" s="12" t="n">
        <x:f>3*A188^2*(1-A188)</x:f>
        <x:v>0.21349237499999993</x:v>
      </x:c>
    </x:row>
    <x:row r="189" ht="22" customHeight="1">
      <x:c r="A189" s="12" t="n">
        <x:v>0.92</x:v>
      </x:c>
      <x:c r="B189" s="12" t="n">
        <x:f>A189^2</x:f>
        <x:v>0.8464</x:v>
      </x:c>
      <x:c r="C189" s="12" t="n">
        <x:f>B189+A189*(1-A189)/2</x:f>
        <x:v>0.8832</x:v>
      </x:c>
      <x:c r="D189" s="12" t="n">
        <x:f>B189+A189*(1-A189)/4</x:f>
        <x:v>0.8648</x:v>
      </x:c>
      <x:c r="E189" s="12" t="n">
        <x:f>B189+A189*(1-A189)/8</x:f>
        <x:v>0.8556</x:v>
      </x:c>
      <x:c r="F189" s="12" t="n">
        <x:f>A189^3</x:f>
        <x:v>0.778688</x:v>
      </x:c>
      <x:c r="G189" s="12" t="n">
        <x:f>A189*(1-A189)*(4*A189+1)/2</x:f>
        <x:v>0.17222399999999993</x:v>
      </x:c>
      <x:c r="H189" s="12" t="n">
        <x:f>A189*(1-A189)*(10*A189+1)/4</x:f>
        <x:v>0.18767999999999996</x:v>
      </x:c>
      <x:c r="I189" s="12" t="n">
        <x:f>A189*(1-A189)*(22*A189+1)/8</x:f>
        <x:v>0.19540799999999994</x:v>
      </x:c>
      <x:c r="J189" s="12" t="n">
        <x:f>A189*(1-A189)*(46*A189+1)/16</x:f>
        <x:v>0.19927199999999992</x:v>
      </x:c>
      <x:c r="K189" s="12" t="n">
        <x:f>3*A189^2*(1-A189)</x:f>
        <x:v>0.2031359999999999</x:v>
      </x:c>
    </x:row>
    <x:row r="190" ht="22" customHeight="1">
      <x:c r="A190" s="12" t="n">
        <x:v>0.925</x:v>
      </x:c>
      <x:c r="B190" s="12" t="n">
        <x:f>A190^2</x:f>
        <x:v>0.8556250000000001</x:v>
      </x:c>
      <x:c r="C190" s="12" t="n">
        <x:f>B190+A190*(1-A190)/2</x:f>
        <x:v>0.8903125000000001</x:v>
      </x:c>
      <x:c r="D190" s="12" t="n">
        <x:f>B190+A190*(1-A190)/4</x:f>
        <x:v>0.8729687500000001</x:v>
      </x:c>
      <x:c r="E190" s="12" t="n">
        <x:f>B190+A190*(1-A190)/8</x:f>
        <x:v>0.8642968750000001</x:v>
      </x:c>
      <x:c r="F190" s="12" t="n">
        <x:f>A190^3</x:f>
        <x:v>0.7914531250000001</x:v>
      </x:c>
      <x:c r="G190" s="12" t="n">
        <x:f>A190*(1-A190)*(4*A190+1)/2</x:f>
        <x:v>0.16303124999999993</x:v>
      </x:c>
      <x:c r="H190" s="12" t="n">
        <x:f>A190*(1-A190)*(10*A190+1)/4</x:f>
        <x:v>0.1777734374999999</x:v>
      </x:c>
      <x:c r="I190" s="12" t="n">
        <x:f>A190*(1-A190)*(22*A190+1)/8</x:f>
        <x:v>0.1851445312499999</x:v>
      </x:c>
      <x:c r="J190" s="12" t="n">
        <x:f>A190*(1-A190)*(46*A190+1)/16</x:f>
        <x:v>0.1888300781249999</x:v>
      </x:c>
      <x:c r="K190" s="12" t="n">
        <x:f>3*A190^2*(1-A190)</x:f>
        <x:v>0.1925156249999999</x:v>
      </x:c>
    </x:row>
    <x:row r="191" ht="22" customHeight="1">
      <x:c r="A191" s="12" t="n">
        <x:v>0.93</x:v>
      </x:c>
      <x:c r="B191" s="12" t="n">
        <x:f>A191^2</x:f>
        <x:v>0.8649000000000001</x:v>
      </x:c>
      <x:c r="C191" s="12" t="n">
        <x:f>B191+A191*(1-A191)/2</x:f>
        <x:v>0.8974500000000001</x:v>
      </x:c>
      <x:c r="D191" s="12" t="n">
        <x:f>B191+A191*(1-A191)/4</x:f>
        <x:v>0.8811750000000002</x:v>
      </x:c>
      <x:c r="E191" s="12" t="n">
        <x:f>B191+A191*(1-A191)/8</x:f>
        <x:v>0.8730375000000001</x:v>
      </x:c>
      <x:c r="F191" s="12" t="n">
        <x:f>A191^3</x:f>
        <x:v>0.8043570000000001</x:v>
      </x:c>
      <x:c r="G191" s="12" t="n">
        <x:f>A191*(1-A191)*(4*A191+1)/2</x:f>
        <x:v>0.15363599999999994</x:v>
      </x:c>
      <x:c r="H191" s="12" t="n">
        <x:f>A191*(1-A191)*(10*A191+1)/4</x:f>
        <x:v>0.1676324999999999</x:v>
      </x:c>
      <x:c r="I191" s="12" t="n">
        <x:f>A191*(1-A191)*(22*A191+1)/8</x:f>
        <x:v>0.17463074999999992</x:v>
      </x:c>
      <x:c r="J191" s="12" t="n">
        <x:f>A191*(1-A191)*(46*A191+1)/16</x:f>
        <x:v>0.1781298749999999</x:v>
      </x:c>
      <x:c r="K191" s="12" t="n">
        <x:f>3*A191^2*(1-A191)</x:f>
        <x:v>0.1816289999999999</x:v>
      </x:c>
    </x:row>
    <x:row r="192" ht="22" customHeight="1">
      <x:c r="A192" s="12" t="n">
        <x:v>0.935</x:v>
      </x:c>
      <x:c r="B192" s="12" t="n">
        <x:f>A192^2</x:f>
        <x:v>0.8742250000000001</x:v>
      </x:c>
      <x:c r="C192" s="12" t="n">
        <x:f>B192+A192*(1-A192)/2</x:f>
        <x:v>0.9046125000000002</x:v>
      </x:c>
      <x:c r="D192" s="12" t="n">
        <x:f>B192+A192*(1-A192)/4</x:f>
        <x:v>0.8894187500000001</x:v>
      </x:c>
      <x:c r="E192" s="12" t="n">
        <x:f>B192+A192*(1-A192)/8</x:f>
        <x:v>0.8818218750000001</x:v>
      </x:c>
      <x:c r="F192" s="12" t="n">
        <x:f>A192^3</x:f>
        <x:v>0.8174003750000002</x:v>
      </x:c>
      <x:c r="G192" s="12" t="n">
        <x:f>A192*(1-A192)*(4*A192+1)/2</x:f>
        <x:v>0.1440367499999999</x:v>
      </x:c>
      <x:c r="H192" s="12" t="n">
        <x:f>A192*(1-A192)*(10*A192+1)/4</x:f>
        <x:v>0.1572553124999999</x:v>
      </x:c>
      <x:c r="I192" s="12" t="n">
        <x:f>A192*(1-A192)*(22*A192+1)/8</x:f>
        <x:v>0.16386459374999987</x:v>
      </x:c>
      <x:c r="J192" s="12" t="n">
        <x:f>A192*(1-A192)*(46*A192+1)/16</x:f>
        <x:v>0.1671692343749999</x:v>
      </x:c>
      <x:c r="K192" s="12" t="n">
        <x:f>3*A192^2*(1-A192)</x:f>
        <x:v>0.17047387499999989</x:v>
      </x:c>
    </x:row>
    <x:row r="193" ht="22" customHeight="1">
      <x:c r="A193" s="12" t="n">
        <x:v>0.94</x:v>
      </x:c>
      <x:c r="B193" s="12" t="n">
        <x:f>A193^2</x:f>
        <x:v>0.8835999999999999</x:v>
      </x:c>
      <x:c r="C193" s="12" t="n">
        <x:f>B193+A193*(1-A193)/2</x:f>
        <x:v>0.9117999999999999</x:v>
      </x:c>
      <x:c r="D193" s="12" t="n">
        <x:f>B193+A193*(1-A193)/4</x:f>
        <x:v>0.8976999999999999</x:v>
      </x:c>
      <x:c r="E193" s="12" t="n">
        <x:f>B193+A193*(1-A193)/8</x:f>
        <x:v>0.8906499999999999</x:v>
      </x:c>
      <x:c r="F193" s="12" t="n">
        <x:f>A193^3</x:f>
        <x:v>0.8305839999999999</x:v>
      </x:c>
      <x:c r="G193" s="12" t="n">
        <x:f>A193*(1-A193)*(4*A193+1)/2</x:f>
        <x:v>0.1342320000000001</x:v>
      </x:c>
      <x:c r="H193" s="12" t="n">
        <x:f>A193*(1-A193)*(10*A193+1)/4</x:f>
        <x:v>0.1466400000000001</x:v>
      </x:c>
      <x:c r="I193" s="12" t="n">
        <x:f>A193*(1-A193)*(22*A193+1)/8</x:f>
        <x:v>0.15284400000000012</x:v>
      </x:c>
      <x:c r="J193" s="12" t="n">
        <x:f>A193*(1-A193)*(46*A193+1)/16</x:f>
        <x:v>0.1559460000000001</x:v>
      </x:c>
      <x:c r="K193" s="12" t="n">
        <x:f>3*A193^2*(1-A193)</x:f>
        <x:v>0.15904800000000013</x:v>
      </x:c>
    </x:row>
    <x:row r="194" ht="22" customHeight="1">
      <x:c r="A194" s="12" t="n">
        <x:v>0.945</x:v>
      </x:c>
      <x:c r="B194" s="12" t="n">
        <x:f>A194^2</x:f>
        <x:v>0.893025</x:v>
      </x:c>
      <x:c r="C194" s="12" t="n">
        <x:f>B194+A194*(1-A194)/2</x:f>
        <x:v>0.9190125</x:v>
      </x:c>
      <x:c r="D194" s="12" t="n">
        <x:f>B194+A194*(1-A194)/4</x:f>
        <x:v>0.90601875</x:v>
      </x:c>
      <x:c r="E194" s="12" t="n">
        <x:f>B194+A194*(1-A194)/8</x:f>
        <x:v>0.8995218749999999</x:v>
      </x:c>
      <x:c r="F194" s="12" t="n">
        <x:f>A194^3</x:f>
        <x:v>0.8439086249999999</x:v>
      </x:c>
      <x:c r="G194" s="12" t="n">
        <x:f>A194*(1-A194)*(4*A194+1)/2</x:f>
        <x:v>0.12422025000000009</x:v>
      </x:c>
      <x:c r="H194" s="12" t="n">
        <x:f>A194*(1-A194)*(10*A194+1)/4</x:f>
        <x:v>0.1357846875000001</x:v>
      </x:c>
      <x:c r="I194" s="12" t="n">
        <x:f>A194*(1-A194)*(22*A194+1)/8</x:f>
        <x:v>0.1415669062500001</x:v>
      </x:c>
      <x:c r="J194" s="12" t="n">
        <x:f>A194*(1-A194)*(46*A194+1)/16</x:f>
        <x:v>0.1444580156250001</x:v>
      </x:c>
      <x:c r="K194" s="12" t="n">
        <x:f>3*A194^2*(1-A194)</x:f>
        <x:v>0.14734912500000014</x:v>
      </x:c>
    </x:row>
    <x:row r="195" ht="22" customHeight="1">
      <x:c r="A195" s="12" t="n">
        <x:v>0.95</x:v>
      </x:c>
      <x:c r="B195" s="12" t="n">
        <x:f>A195^2</x:f>
        <x:v>0.9025</x:v>
      </x:c>
      <x:c r="C195" s="12" t="n">
        <x:f>B195+A195*(1-A195)/2</x:f>
        <x:v>0.92625</x:v>
      </x:c>
      <x:c r="D195" s="12" t="n">
        <x:f>B195+A195*(1-A195)/4</x:f>
        <x:v>0.9143749999999999</x:v>
      </x:c>
      <x:c r="E195" s="12" t="n">
        <x:f>B195+A195*(1-A195)/8</x:f>
        <x:v>0.9084375</x:v>
      </x:c>
      <x:c r="F195" s="12" t="n">
        <x:f>A195^3</x:f>
        <x:v>0.8573749999999999</x:v>
      </x:c>
      <x:c r="G195" s="12" t="n">
        <x:f>A195*(1-A195)*(4*A195+1)/2</x:f>
        <x:v>0.1140000000000001</x:v>
      </x:c>
      <x:c r="H195" s="12" t="n">
        <x:f>A195*(1-A195)*(10*A195+1)/4</x:f>
        <x:v>0.12468750000000012</x:v>
      </x:c>
      <x:c r="I195" s="12" t="n">
        <x:f>A195*(1-A195)*(22*A195+1)/8</x:f>
        <x:v>0.1300312500000001</x:v>
      </x:c>
      <x:c r="J195" s="12" t="n">
        <x:f>A195*(1-A195)*(46*A195+1)/16</x:f>
        <x:v>0.13270312500000012</x:v>
      </x:c>
      <x:c r="K195" s="12" t="n">
        <x:f>3*A195^2*(1-A195)</x:f>
        <x:v>0.13537500000000013</x:v>
      </x:c>
    </x:row>
    <x:row r="196" ht="22" customHeight="1">
      <x:c r="A196" s="12" t="n">
        <x:v>0.955</x:v>
      </x:c>
      <x:c r="B196" s="12" t="n">
        <x:f>A196^2</x:f>
        <x:v>0.912025</x:v>
      </x:c>
      <x:c r="C196" s="12" t="n">
        <x:f>B196+A196*(1-A196)/2</x:f>
        <x:v>0.9335125</x:v>
      </x:c>
      <x:c r="D196" s="12" t="n">
        <x:f>B196+A196*(1-A196)/4</x:f>
        <x:v>0.92276875</x:v>
      </x:c>
      <x:c r="E196" s="12" t="n">
        <x:f>B196+A196*(1-A196)/8</x:f>
        <x:v>0.917396875</x:v>
      </x:c>
      <x:c r="F196" s="12" t="n">
        <x:f>A196^3</x:f>
        <x:v>0.8709838749999999</x:v>
      </x:c>
      <x:c r="G196" s="12" t="n">
        <x:f>A196*(1-A196)*(4*A196+1)/2</x:f>
        <x:v>0.10356975000000009</x:v>
      </x:c>
      <x:c r="H196" s="12" t="n">
        <x:f>A196*(1-A196)*(10*A196+1)/4</x:f>
        <x:v>0.11334656250000008</x:v>
      </x:c>
      <x:c r="I196" s="12" t="n">
        <x:f>A196*(1-A196)*(22*A196+1)/8</x:f>
        <x:v>0.11823496875000009</x:v>
      </x:c>
      <x:c r="J196" s="12" t="n">
        <x:f>A196*(1-A196)*(46*A196+1)/16</x:f>
        <x:v>0.12067917187500009</x:v>
      </x:c>
      <x:c r="K196" s="12" t="n">
        <x:f>3*A196^2*(1-A196)</x:f>
        <x:v>0.1231233750000001</x:v>
      </x:c>
    </x:row>
    <x:row r="197" ht="22" customHeight="1">
      <x:c r="A197" s="12" t="n">
        <x:v>0.96</x:v>
      </x:c>
      <x:c r="B197" s="12" t="n">
        <x:f>A197^2</x:f>
        <x:v>0.9216</x:v>
      </x:c>
      <x:c r="C197" s="12" t="n">
        <x:f>B197+A197*(1-A197)/2</x:f>
        <x:v>0.9408</x:v>
      </x:c>
      <x:c r="D197" s="12" t="n">
        <x:f>B197+A197*(1-A197)/4</x:f>
        <x:v>0.9312</x:v>
      </x:c>
      <x:c r="E197" s="12" t="n">
        <x:f>B197+A197*(1-A197)/8</x:f>
        <x:v>0.9264</x:v>
      </x:c>
      <x:c r="F197" s="12" t="n">
        <x:f>A197^3</x:f>
        <x:v>0.8847359999999999</x:v>
      </x:c>
      <x:c r="G197" s="12" t="n">
        <x:f>A197*(1-A197)*(4*A197+1)/2</x:f>
        <x:v>0.09292800000000008</x:v>
      </x:c>
      <x:c r="H197" s="12" t="n">
        <x:f>A197*(1-A197)*(10*A197+1)/4</x:f>
        <x:v>0.10176000000000009</x:v>
      </x:c>
      <x:c r="I197" s="12" t="n">
        <x:f>A197*(1-A197)*(22*A197+1)/8</x:f>
        <x:v>0.10617600000000008</x:v>
      </x:c>
      <x:c r="J197" s="12" t="n">
        <x:f>A197*(1-A197)*(46*A197+1)/16</x:f>
        <x:v>0.10838400000000008</x:v>
      </x:c>
      <x:c r="K197" s="12" t="n">
        <x:f>3*A197^2*(1-A197)</x:f>
        <x:v>0.1105920000000001</x:v>
      </x:c>
    </x:row>
    <x:row r="198" ht="22" customHeight="1">
      <x:c r="A198" s="12" t="n">
        <x:v>0.965</x:v>
      </x:c>
      <x:c r="B198" s="12" t="n">
        <x:f>A198^2</x:f>
        <x:v>0.931225</x:v>
      </x:c>
      <x:c r="C198" s="12" t="n">
        <x:f>B198+A198*(1-A198)/2</x:f>
        <x:v>0.9481125</x:v>
      </x:c>
      <x:c r="D198" s="12" t="n">
        <x:f>B198+A198*(1-A198)/4</x:f>
        <x:v>0.9396687499999999</x:v>
      </x:c>
      <x:c r="E198" s="12" t="n">
        <x:f>B198+A198*(1-A198)/8</x:f>
        <x:v>0.935446875</x:v>
      </x:c>
      <x:c r="F198" s="12" t="n">
        <x:f>A198^3</x:f>
        <x:v>0.8986321249999999</x:v>
      </x:c>
      <x:c r="G198" s="12" t="n">
        <x:f>A198*(1-A198)*(4*A198+1)/2</x:f>
        <x:v>0.08207325000000006</x:v>
      </x:c>
      <x:c r="H198" s="12" t="n">
        <x:f>A198*(1-A198)*(10*A198+1)/4</x:f>
        <x:v>0.08992593750000008</x:v>
      </x:c>
      <x:c r="I198" s="12" t="n">
        <x:f>A198*(1-A198)*(22*A198+1)/8</x:f>
        <x:v>0.09385228125000007</x:v>
      </x:c>
      <x:c r="J198" s="12" t="n">
        <x:f>A198*(1-A198)*(46*A198+1)/16</x:f>
        <x:v>0.09581545312500007</x:v>
      </x:c>
      <x:c r="K198" s="12" t="n">
        <x:f>3*A198^2*(1-A198)</x:f>
        <x:v>0.09777862500000008</x:v>
      </x:c>
    </x:row>
    <x:row r="199" ht="22" customHeight="1">
      <x:c r="A199" s="12" t="n">
        <x:v>0.97</x:v>
      </x:c>
      <x:c r="B199" s="12" t="n">
        <x:f>A199^2</x:f>
        <x:v>0.9409</x:v>
      </x:c>
      <x:c r="C199" s="12" t="n">
        <x:f>B199+A199*(1-A199)/2</x:f>
        <x:v>0.95545</x:v>
      </x:c>
      <x:c r="D199" s="12" t="n">
        <x:f>B199+A199*(1-A199)/4</x:f>
        <x:v>0.948175</x:v>
      </x:c>
      <x:c r="E199" s="12" t="n">
        <x:f>B199+A199*(1-A199)/8</x:f>
        <x:v>0.9445374999999999</x:v>
      </x:c>
      <x:c r="F199" s="12" t="n">
        <x:f>A199^3</x:f>
        <x:v>0.912673</x:v>
      </x:c>
      <x:c r="G199" s="12" t="n">
        <x:f>A199*(1-A199)*(4*A199+1)/2</x:f>
        <x:v>0.07100400000000005</x:v>
      </x:c>
      <x:c r="H199" s="12" t="n">
        <x:f>A199*(1-A199)*(10*A199+1)/4</x:f>
        <x:v>0.07784250000000006</x:v>
      </x:c>
      <x:c r="I199" s="12" t="n">
        <x:f>A199*(1-A199)*(22*A199+1)/8</x:f>
        <x:v>0.08126175000000006</x:v>
      </x:c>
      <x:c r="J199" s="12" t="n">
        <x:f>A199*(1-A199)*(46*A199+1)/16</x:f>
        <x:v>0.08297137500000007</x:v>
      </x:c>
      <x:c r="K199" s="12" t="n">
        <x:f>3*A199^2*(1-A199)</x:f>
        <x:v>0.08468100000000006</x:v>
      </x:c>
    </x:row>
    <x:row r="200" ht="22" customHeight="1">
      <x:c r="A200" s="12" t="n">
        <x:v>0.975</x:v>
      </x:c>
      <x:c r="B200" s="12" t="n">
        <x:f>A200^2</x:f>
        <x:v>0.9506249999999999</x:v>
      </x:c>
      <x:c r="C200" s="12" t="n">
        <x:f>B200+A200*(1-A200)/2</x:f>
        <x:v>0.9628125</x:v>
      </x:c>
      <x:c r="D200" s="12" t="n">
        <x:f>B200+A200*(1-A200)/4</x:f>
        <x:v>0.95671875</x:v>
      </x:c>
      <x:c r="E200" s="12" t="n">
        <x:f>B200+A200*(1-A200)/8</x:f>
        <x:v>0.953671875</x:v>
      </x:c>
      <x:c r="F200" s="12" t="n">
        <x:f>A200^3</x:f>
        <x:v>0.9268593749999999</x:v>
      </x:c>
      <x:c r="G200" s="12" t="n">
        <x:f>A200*(1-A200)*(4*A200+1)/2</x:f>
        <x:v>0.059718750000000057</x:v>
      </x:c>
      <x:c r="H200" s="12" t="n">
        <x:f>A200*(1-A200)*(10*A200+1)/4</x:f>
        <x:v>0.06550781250000005</x:v>
      </x:c>
      <x:c r="I200" s="12" t="n">
        <x:f>A200*(1-A200)*(22*A200+1)/8</x:f>
        <x:v>0.06840234375000005</x:v>
      </x:c>
      <x:c r="J200" s="12" t="n">
        <x:f>A200*(1-A200)*(46*A200+1)/16</x:f>
        <x:v>0.06984960937500007</x:v>
      </x:c>
      <x:c r="K200" s="12" t="n">
        <x:f>3*A200^2*(1-A200)</x:f>
        <x:v>0.07129687500000005</x:v>
      </x:c>
    </x:row>
    <x:row r="201" ht="22" customHeight="1">
      <x:c r="A201" s="12" t="n">
        <x:v>0.98</x:v>
      </x:c>
      <x:c r="B201" s="12" t="n">
        <x:f>A201^2</x:f>
        <x:v>0.9603999999999999</x:v>
      </x:c>
      <x:c r="C201" s="12" t="n">
        <x:f>B201+A201*(1-A201)/2</x:f>
        <x:v>0.9702</x:v>
      </x:c>
      <x:c r="D201" s="12" t="n">
        <x:f>B201+A201*(1-A201)/4</x:f>
        <x:v>0.9652999999999999</x:v>
      </x:c>
      <x:c r="E201" s="12" t="n">
        <x:f>B201+A201*(1-A201)/8</x:f>
        <x:v>0.9628499999999999</x:v>
      </x:c>
      <x:c r="F201" s="12" t="n">
        <x:f>A201^3</x:f>
        <x:v>0.9411919999999999</x:v>
      </x:c>
      <x:c r="G201" s="12" t="n">
        <x:f>A201*(1-A201)*(4*A201+1)/2</x:f>
        <x:v>0.048216000000000044</x:v>
      </x:c>
      <x:c r="H201" s="12" t="n">
        <x:f>A201*(1-A201)*(10*A201+1)/4</x:f>
        <x:v>0.05292000000000005</x:v>
      </x:c>
      <x:c r="I201" s="12" t="n">
        <x:f>A201*(1-A201)*(22*A201+1)/8</x:f>
        <x:v>0.05527200000000004</x:v>
      </x:c>
      <x:c r="J201" s="12" t="n">
        <x:f>A201*(1-A201)*(46*A201+1)/16</x:f>
        <x:v>0.05644800000000005</x:v>
      </x:c>
      <x:c r="K201" s="12" t="n">
        <x:f>3*A201^2*(1-A201)</x:f>
        <x:v>0.05762400000000004</x:v>
      </x:c>
    </x:row>
    <x:row r="202" ht="22" customHeight="1">
      <x:c r="A202" s="12" t="n">
        <x:v>0.985</x:v>
      </x:c>
      <x:c r="B202" s="12" t="n">
        <x:f>A202^2</x:f>
        <x:v>0.970225</x:v>
      </x:c>
      <x:c r="C202" s="12" t="n">
        <x:f>B202+A202*(1-A202)/2</x:f>
        <x:v>0.9776125</x:v>
      </x:c>
      <x:c r="D202" s="12" t="n">
        <x:f>B202+A202*(1-A202)/4</x:f>
        <x:v>0.97391875</x:v>
      </x:c>
      <x:c r="E202" s="12" t="n">
        <x:f>B202+A202*(1-A202)/8</x:f>
        <x:v>0.972071875</x:v>
      </x:c>
      <x:c r="F202" s="12" t="n">
        <x:f>A202^3</x:f>
        <x:v>0.9556716249999999</x:v>
      </x:c>
      <x:c r="G202" s="12" t="n">
        <x:f>A202*(1-A202)*(4*A202+1)/2</x:f>
        <x:v>0.03649425000000003</x:v>
      </x:c>
      <x:c r="H202" s="12" t="n">
        <x:f>A202*(1-A202)*(10*A202+1)/4</x:f>
        <x:v>0.040077187500000035</x:v>
      </x:c>
      <x:c r="I202" s="12" t="n">
        <x:f>A202*(1-A202)*(22*A202+1)/8</x:f>
        <x:v>0.04186865625000003</x:v>
      </x:c>
      <x:c r="J202" s="12" t="n">
        <x:f>A202*(1-A202)*(46*A202+1)/16</x:f>
        <x:v>0.04276439062500004</x:v>
      </x:c>
      <x:c r="K202" s="12" t="n">
        <x:f>3*A202^2*(1-A202)</x:f>
        <x:v>0.043660125000000036</x:v>
      </x:c>
    </x:row>
    <x:row r="203" ht="22" customHeight="1">
      <x:c r="A203" s="12" t="n">
        <x:v>0.99</x:v>
      </x:c>
      <x:c r="B203" s="12" t="n">
        <x:f>A203^2</x:f>
        <x:v>0.9801</x:v>
      </x:c>
      <x:c r="C203" s="12" t="n">
        <x:f>B203+A203*(1-A203)/2</x:f>
        <x:v>0.98505</x:v>
      </x:c>
      <x:c r="D203" s="12" t="n">
        <x:f>B203+A203*(1-A203)/4</x:f>
        <x:v>0.982575</x:v>
      </x:c>
      <x:c r="E203" s="12" t="n">
        <x:f>B203+A203*(1-A203)/8</x:f>
        <x:v>0.9813375</x:v>
      </x:c>
      <x:c r="F203" s="12" t="n">
        <x:f>A203^3</x:f>
        <x:v>0.970299</x:v>
      </x:c>
      <x:c r="G203" s="12" t="n">
        <x:f>A203*(1-A203)*(4*A203+1)/2</x:f>
        <x:v>0.02455200000000002</x:v>
      </x:c>
      <x:c r="H203" s="12" t="n">
        <x:f>A203*(1-A203)*(10*A203+1)/4</x:f>
        <x:v>0.026977500000000026</x:v>
      </x:c>
      <x:c r="I203" s="12" t="n">
        <x:f>A203*(1-A203)*(22*A203+1)/8</x:f>
        <x:v>0.028190250000000028</x:v>
      </x:c>
      <x:c r="J203" s="12" t="n">
        <x:f>A203*(1-A203)*(46*A203+1)/16</x:f>
        <x:v>0.028796625000000027</x:v>
      </x:c>
      <x:c r="K203" s="12" t="n">
        <x:f>3*A203^2*(1-A203)</x:f>
        <x:v>0.029403000000000023</x:v>
      </x:c>
    </x:row>
    <x:row r="204" ht="22" customHeight="1">
      <x:c r="A204" s="12" t="n">
        <x:v>0.995</x:v>
      </x:c>
      <x:c r="B204" s="12" t="n">
        <x:f>A204^2</x:f>
        <x:v>0.990025</x:v>
      </x:c>
      <x:c r="C204" s="12" t="n">
        <x:f>B204+A204*(1-A204)/2</x:f>
        <x:v>0.9925125</x:v>
      </x:c>
      <x:c r="D204" s="12" t="n">
        <x:f>B204+A204*(1-A204)/4</x:f>
        <x:v>0.99126875</x:v>
      </x:c>
      <x:c r="E204" s="12" t="n">
        <x:f>B204+A204*(1-A204)/8</x:f>
        <x:v>0.990646875</x:v>
      </x:c>
      <x:c r="F204" s="12" t="n">
        <x:f>A204^3</x:f>
        <x:v>0.985074875</x:v>
      </x:c>
      <x:c r="G204" s="12" t="n">
        <x:f>A204*(1-A204)*(4*A204+1)/2</x:f>
        <x:v>0.012387750000000013</x:v>
      </x:c>
      <x:c r="H204" s="12" t="n">
        <x:f>A204*(1-A204)*(10*A204+1)/4</x:f>
        <x:v>0.013619062500000011</x:v>
      </x:c>
      <x:c r="I204" s="12" t="n">
        <x:f>A204*(1-A204)*(22*A204+1)/8</x:f>
        <x:v>0.014234718750000014</x:v>
      </x:c>
      <x:c r="J204" s="12" t="n">
        <x:f>A204*(1-A204)*(46*A204+1)/16</x:f>
        <x:v>0.014542546875000015</x:v>
      </x:c>
      <x:c r="K204" s="12" t="n">
        <x:f>3*A204^2*(1-A204)</x:f>
        <x:v>0.014850375000000013</x:v>
      </x:c>
    </x:row>
    <x:row r="205" ht="22" customHeight="1">
      <x:c r="A205" s="12" t="n">
        <x:v>1</x:v>
      </x:c>
      <x:c r="B205" s="12" t="n">
        <x:f>A205^2</x:f>
        <x:v>1</x:v>
      </x:c>
      <x:c r="C205" s="12" t="n">
        <x:f>B205+A205*(1-A205)/2</x:f>
        <x:v>1</x:v>
      </x:c>
      <x:c r="D205" s="12" t="n">
        <x:f>B205+A205*(1-A205)/4</x:f>
        <x:v>1</x:v>
      </x:c>
      <x:c r="E205" s="12" t="n">
        <x:f>B205+A205*(1-A205)/8</x:f>
        <x:v>1</x:v>
      </x:c>
      <x:c r="F205" s="12" t="n">
        <x:f>A205^3</x:f>
        <x:v>1</x:v>
      </x:c>
      <x:c r="G205" s="12" t="n">
        <x:f>A205*(1-A205)*(4*A205+1)/2</x:f>
        <x:v>0</x:v>
      </x:c>
      <x:c r="H205" s="12" t="n">
        <x:f>A205*(1-A205)*(10*A205+1)/4</x:f>
        <x:v>0</x:v>
      </x:c>
      <x:c r="I205" s="12" t="n">
        <x:f>A205*(1-A205)*(22*A205+1)/8</x:f>
        <x:v>0</x:v>
      </x:c>
      <x:c r="J205" s="12" t="n">
        <x:f>A205*(1-A205)*(46*A205+1)/16</x:f>
        <x:v>0</x:v>
      </x:c>
      <x:c r="K205" s="12" t="n">
        <x:f>3*A205^2*(1-A205)</x:f>
        <x:v>0</x:v>
      </x:c>
    </x:row>
  </x:sheetData>
  <x:pageMargins left="0.7" right="0.7" top="0.75" bottom="0.75" header="0.3" footer="0.3"/>
</x:worksheet>
</file>